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2540" activeTab="0"/>
  </bookViews>
  <sheets>
    <sheet name="人员明细" sheetId="1" r:id="rId1"/>
    <sheet name="Sheet1" sheetId="2" r:id="rId2"/>
  </sheets>
  <definedNames>
    <definedName name="_xlnm.Print_Titles" localSheetId="0">'人员明细'!$1:$2</definedName>
  </definedNames>
  <calcPr fullCalcOnLoad="1"/>
</workbook>
</file>

<file path=xl/sharedStrings.xml><?xml version="1.0" encoding="utf-8"?>
<sst xmlns="http://schemas.openxmlformats.org/spreadsheetml/2006/main" count="548" uniqueCount="229">
  <si>
    <t>长沙县2023年第三季度见习补贴人员公示</t>
  </si>
  <si>
    <t>序号</t>
  </si>
  <si>
    <t>见习单位</t>
  </si>
  <si>
    <t>姓名</t>
  </si>
  <si>
    <t>性别</t>
  </si>
  <si>
    <t>身份证号</t>
  </si>
  <si>
    <t>补贴开始时间</t>
  </si>
  <si>
    <t>补贴结束时间</t>
  </si>
  <si>
    <t>补贴月份</t>
  </si>
  <si>
    <t>补贴金额(单位:元)</t>
  </si>
  <si>
    <t>毕业院校</t>
  </si>
  <si>
    <t>湖南愿景人力资源有限公司</t>
  </si>
  <si>
    <t>蒋旺群</t>
  </si>
  <si>
    <t>女</t>
  </si>
  <si>
    <t>430521********0500</t>
  </si>
  <si>
    <t>202309</t>
  </si>
  <si>
    <r>
      <rPr>
        <sz val="10"/>
        <rFont val="Arial"/>
        <family val="2"/>
      </rPr>
      <t>广西城市职业大学</t>
    </r>
  </si>
  <si>
    <t>孟然</t>
  </si>
  <si>
    <t>430903********2000</t>
  </si>
  <si>
    <t>202307</t>
  </si>
  <si>
    <t>湖南农业大学</t>
  </si>
  <si>
    <t>李鹏秋</t>
  </si>
  <si>
    <t>男</t>
  </si>
  <si>
    <t>431023********581X</t>
  </si>
  <si>
    <t>怀化职业技术学院</t>
  </si>
  <si>
    <t>湖南美中环境生态科技有限公司</t>
  </si>
  <si>
    <t>汪晓漫</t>
  </si>
  <si>
    <t>430121********5726</t>
  </si>
  <si>
    <t>郴州湘南学院</t>
  </si>
  <si>
    <t>王卓婷</t>
  </si>
  <si>
    <t>430321********9522</t>
  </si>
  <si>
    <t>湖南信息学院</t>
  </si>
  <si>
    <t>湖南聚成物业管理有限公司</t>
  </si>
  <si>
    <t>李兰星</t>
  </si>
  <si>
    <t>430521********0987</t>
  </si>
  <si>
    <t>湖南艺术职业学院</t>
  </si>
  <si>
    <t>长沙信力人力资源服务有限公司长沙县分公司</t>
  </si>
  <si>
    <t>柳欣怡</t>
  </si>
  <si>
    <t>430121********37922</t>
  </si>
  <si>
    <t>湖南涉外经济学院</t>
  </si>
  <si>
    <t>吴洁</t>
  </si>
  <si>
    <t>430121********5729</t>
  </si>
  <si>
    <t>湖南中医药高等专科学校</t>
  </si>
  <si>
    <t>周映雪</t>
  </si>
  <si>
    <t>430721********0321</t>
  </si>
  <si>
    <t>202308</t>
  </si>
  <si>
    <t>长沙民政职业技术学院</t>
  </si>
  <si>
    <t>刘仲圆</t>
  </si>
  <si>
    <t>430121********6716</t>
  </si>
  <si>
    <r>
      <rPr>
        <sz val="10"/>
        <rFont val="宋体"/>
        <family val="0"/>
      </rPr>
      <t>长沙县妇幼保健计划生育服务中心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（长沙县妇幼保健院）</t>
    </r>
  </si>
  <si>
    <t>郑冰冰</t>
  </si>
  <si>
    <t>430121********6644</t>
  </si>
  <si>
    <t>长沙卫生职业学院</t>
  </si>
  <si>
    <t>沈智敏</t>
  </si>
  <si>
    <t>431027********0023</t>
  </si>
  <si>
    <t>牟柳玲</t>
  </si>
  <si>
    <t>430121********2245</t>
  </si>
  <si>
    <t>益阳医学高等专科学校</t>
  </si>
  <si>
    <t>粟磊</t>
  </si>
  <si>
    <t>430122********7810</t>
  </si>
  <si>
    <t>湘潭医卫职业技术学院</t>
  </si>
  <si>
    <t>刘轩</t>
  </si>
  <si>
    <t>430124********0043</t>
  </si>
  <si>
    <t>长沙医学院</t>
  </si>
  <si>
    <t>李彤</t>
  </si>
  <si>
    <t>430923********2624</t>
  </si>
  <si>
    <t>岳阳职业技术学院</t>
  </si>
  <si>
    <t>徐爽</t>
  </si>
  <si>
    <t>430726********0522</t>
  </si>
  <si>
    <t>湖南交通工程学院</t>
  </si>
  <si>
    <t>朱江妮</t>
  </si>
  <si>
    <t>430626********8389</t>
  </si>
  <si>
    <t>曾玉昭</t>
  </si>
  <si>
    <t>431103********0625</t>
  </si>
  <si>
    <t>胡鑫鑫</t>
  </si>
  <si>
    <t>430724********0526</t>
  </si>
  <si>
    <t>常德职业技术学院</t>
  </si>
  <si>
    <t>成艳</t>
  </si>
  <si>
    <t>430381********0108</t>
  </si>
  <si>
    <t>周玉婷</t>
  </si>
  <si>
    <t>430527********4249</t>
  </si>
  <si>
    <t>湖南中医药大学</t>
  </si>
  <si>
    <t>卢茵茵</t>
  </si>
  <si>
    <t>430922********4545</t>
  </si>
  <si>
    <t>周洵洵</t>
  </si>
  <si>
    <t>430681********0102</t>
  </si>
  <si>
    <t>杨清玄</t>
  </si>
  <si>
    <t>430121********6020</t>
  </si>
  <si>
    <t>邹静怡</t>
  </si>
  <si>
    <t>430121********3627</t>
  </si>
  <si>
    <t>黄宇萱</t>
  </si>
  <si>
    <t>430121********2222</t>
  </si>
  <si>
    <t>刘佳贝</t>
  </si>
  <si>
    <t>430722********8802</t>
  </si>
  <si>
    <t>孙文俊</t>
  </si>
  <si>
    <t>431121********879X</t>
  </si>
  <si>
    <t>季婉莹</t>
  </si>
  <si>
    <t>430621********0421</t>
  </si>
  <si>
    <t>李璇</t>
  </si>
  <si>
    <t>430922********8927</t>
  </si>
  <si>
    <t>龙湘绘</t>
  </si>
  <si>
    <t>430121********362X</t>
  </si>
  <si>
    <t>娄底职业技术学院</t>
  </si>
  <si>
    <t>蒋格佳钰</t>
  </si>
  <si>
    <t>430121********3623</t>
  </si>
  <si>
    <t>张宁</t>
  </si>
  <si>
    <t>430121********6724</t>
  </si>
  <si>
    <t>胡美君</t>
  </si>
  <si>
    <t>430121********1520</t>
  </si>
  <si>
    <t>王梓臻</t>
  </si>
  <si>
    <t>430105********351X</t>
  </si>
  <si>
    <t>湖南医药学院</t>
  </si>
  <si>
    <t>毛汉阳</t>
  </si>
  <si>
    <t>430181********4212</t>
  </si>
  <si>
    <t>湖南外国语职业学院</t>
  </si>
  <si>
    <t>长沙县星沙医院</t>
  </si>
  <si>
    <t>陈佳曦</t>
  </si>
  <si>
    <t>410422********5416</t>
  </si>
  <si>
    <t>永州职业技术学院</t>
  </si>
  <si>
    <t>罗晓奇</t>
  </si>
  <si>
    <t>431028********0017</t>
  </si>
  <si>
    <t>阙杏雨</t>
  </si>
  <si>
    <t>430181********9069</t>
  </si>
  <si>
    <t>湖南环境生物职业技术学院</t>
  </si>
  <si>
    <t>长沙县第一人民医院</t>
  </si>
  <si>
    <t>罗期元</t>
  </si>
  <si>
    <t>432503********0591</t>
  </si>
  <si>
    <t>陈香霖</t>
  </si>
  <si>
    <t>431281********4625</t>
  </si>
  <si>
    <t>罗丹</t>
  </si>
  <si>
    <t>430725********3026</t>
  </si>
  <si>
    <t>长沙县第三医院</t>
  </si>
  <si>
    <t>喻津豪</t>
  </si>
  <si>
    <t>430626********851X</t>
  </si>
  <si>
    <t>夏展</t>
  </si>
  <si>
    <t>430181********6255</t>
  </si>
  <si>
    <t>张萌</t>
  </si>
  <si>
    <t>430181********7653</t>
  </si>
  <si>
    <t>肖旺</t>
  </si>
  <si>
    <t>430181********5877</t>
  </si>
  <si>
    <t>杨颖</t>
  </si>
  <si>
    <t>431222********0728</t>
  </si>
  <si>
    <t>广西民族大学</t>
  </si>
  <si>
    <t>余思燕</t>
  </si>
  <si>
    <t>430121********6622</t>
  </si>
  <si>
    <t>湘南学院融媒中心</t>
  </si>
  <si>
    <t>熊娇</t>
  </si>
  <si>
    <t>430681********932X</t>
  </si>
  <si>
    <t>吉林农业大学</t>
  </si>
  <si>
    <t>陈佳宇</t>
  </si>
  <si>
    <t>430903********2426</t>
  </si>
  <si>
    <t>马佳</t>
  </si>
  <si>
    <t>430121********7329</t>
  </si>
  <si>
    <r>
      <rPr>
        <sz val="10"/>
        <rFont val="宋体"/>
        <family val="0"/>
      </rPr>
      <t>长沙县第二人民医院</t>
    </r>
  </si>
  <si>
    <t>杨晓旎</t>
  </si>
  <si>
    <t>陈帅</t>
  </si>
  <si>
    <t>430426********6186</t>
  </si>
  <si>
    <t>失业青年</t>
  </si>
  <si>
    <t>张双艳</t>
  </si>
  <si>
    <t>430281********4189</t>
  </si>
  <si>
    <t>江西中医药大学</t>
  </si>
  <si>
    <t>金幸</t>
  </si>
  <si>
    <t>430121********5248</t>
  </si>
  <si>
    <t>邓君助</t>
  </si>
  <si>
    <t>430482********9254</t>
  </si>
  <si>
    <t>刘芙君</t>
  </si>
  <si>
    <t>430426********4981</t>
  </si>
  <si>
    <t>石娅琴</t>
  </si>
  <si>
    <t>522128********6065</t>
  </si>
  <si>
    <t>铜仁职业技术学院</t>
  </si>
  <si>
    <t>陆琪</t>
  </si>
  <si>
    <t>432524********0620</t>
  </si>
  <si>
    <t>李咏佳</t>
  </si>
  <si>
    <t>430522********006X</t>
  </si>
  <si>
    <t>田依林</t>
  </si>
  <si>
    <t>411329********3523</t>
  </si>
  <si>
    <t>谢迎春</t>
  </si>
  <si>
    <t>430124********1020</t>
  </si>
  <si>
    <t>保险职业学院</t>
  </si>
  <si>
    <t>章梓娟</t>
  </si>
  <si>
    <t>430121********1826</t>
  </si>
  <si>
    <t>唐子静</t>
  </si>
  <si>
    <t>430523********0926</t>
  </si>
  <si>
    <t>盛雨薇</t>
  </si>
  <si>
    <t>430121********1524</t>
  </si>
  <si>
    <t>熊梦轩</t>
  </si>
  <si>
    <t>430121********852X</t>
  </si>
  <si>
    <t>长沙星沙年轮骨科医院有限公司</t>
  </si>
  <si>
    <t>李腾辉</t>
  </si>
  <si>
    <t>430124********2226</t>
  </si>
  <si>
    <t>张璐瑶</t>
  </si>
  <si>
    <t>430521********0041</t>
  </si>
  <si>
    <t>湖南城市学院</t>
  </si>
  <si>
    <t>彭幢</t>
  </si>
  <si>
    <t>430181********7813</t>
  </si>
  <si>
    <t>浣微怡</t>
  </si>
  <si>
    <t>430105********6121</t>
  </si>
  <si>
    <t>湖南师范大学树达学院</t>
  </si>
  <si>
    <t>宋佳女</t>
  </si>
  <si>
    <t>430921********0026</t>
  </si>
  <si>
    <t>长沙经开医院</t>
  </si>
  <si>
    <t>李全</t>
  </si>
  <si>
    <t>362201********021X</t>
  </si>
  <si>
    <t>湖南食品药品职业学院</t>
  </si>
  <si>
    <t>彭安澜</t>
  </si>
  <si>
    <t>430103********0013</t>
  </si>
  <si>
    <t>湖北中医药大学</t>
  </si>
  <si>
    <t>杨希珂</t>
  </si>
  <si>
    <t>430122********0026</t>
  </si>
  <si>
    <t>湖南电子科技职业学院</t>
  </si>
  <si>
    <t>长沙湘智人力资源管理有限公司长沙县分公司</t>
  </si>
  <si>
    <t>刘美章</t>
  </si>
  <si>
    <t>431382********0183</t>
  </si>
  <si>
    <t>周子洋</t>
  </si>
  <si>
    <t>430105********561X</t>
  </si>
  <si>
    <t>吴妮</t>
  </si>
  <si>
    <t>430624********5485</t>
  </si>
  <si>
    <t>华中建设开发集团有限公司</t>
  </si>
  <si>
    <t>唐佳</t>
  </si>
  <si>
    <t>430903********4520</t>
  </si>
  <si>
    <t>湖南水利水电职业技术学院</t>
  </si>
  <si>
    <t>长沙经济技术开发区捷特人力资源开发有限公司</t>
  </si>
  <si>
    <t>邓嘉慧</t>
  </si>
  <si>
    <t>430581********8303</t>
  </si>
  <si>
    <t>湖南省劳动人事职业学院</t>
  </si>
  <si>
    <t>孙婉莹</t>
  </si>
  <si>
    <t xml:space="preserve">430725********2364  </t>
  </si>
  <si>
    <t>长沙师范学院</t>
  </si>
  <si>
    <t>范何君羽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</si>
</sst>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方正小标宋简体"/>
      <family val="4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3" fillId="0" borderId="0" xfId="0" applyFont="1" applyFill="1" applyAlignment="1">
      <alignment horizont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8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P8" sqref="P8"/>
    </sheetView>
  </sheetViews>
  <sheetFormatPr defaultColWidth="8.8515625" defaultRowHeight="12.75"/>
  <cols>
    <col min="1" max="1" width="7.00390625" style="4" customWidth="1"/>
    <col min="2" max="2" width="29.8515625" style="0" customWidth="1"/>
    <col min="3" max="3" width="9.28125" style="0" customWidth="1"/>
    <col min="4" max="4" width="5.7109375" style="0" customWidth="1"/>
    <col min="5" max="5" width="19.140625" style="0" customWidth="1"/>
    <col min="6" max="7" width="8.7109375" style="0" customWidth="1"/>
    <col min="8" max="8" width="4.7109375" style="0" customWidth="1"/>
    <col min="9" max="9" width="13.57421875" style="5" customWidth="1"/>
    <col min="10" max="10" width="26.140625" style="0" customWidth="1"/>
  </cols>
  <sheetData>
    <row r="1" spans="1:10" ht="39" customHeight="1">
      <c r="A1" s="6" t="s">
        <v>0</v>
      </c>
      <c r="B1" s="6"/>
      <c r="C1" s="6"/>
      <c r="D1" s="6"/>
      <c r="E1" s="6"/>
      <c r="F1" s="6"/>
      <c r="G1" s="6"/>
      <c r="H1" s="6"/>
      <c r="I1" s="16"/>
      <c r="J1" s="6"/>
    </row>
    <row r="2" spans="1:10" ht="33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8" t="s">
        <v>10</v>
      </c>
    </row>
    <row r="3" spans="1:10" s="2" customFormat="1" ht="27" customHeight="1">
      <c r="A3" s="12">
        <v>1</v>
      </c>
      <c r="B3" s="13" t="s">
        <v>11</v>
      </c>
      <c r="C3" s="14" t="s">
        <v>12</v>
      </c>
      <c r="D3" s="14" t="s">
        <v>13</v>
      </c>
      <c r="E3" s="1" t="s">
        <v>14</v>
      </c>
      <c r="F3" s="1" t="s">
        <v>15</v>
      </c>
      <c r="G3" s="1" t="s">
        <v>15</v>
      </c>
      <c r="H3" s="15">
        <v>1</v>
      </c>
      <c r="I3" s="18">
        <v>1740</v>
      </c>
      <c r="J3" s="14" t="s">
        <v>16</v>
      </c>
    </row>
    <row r="4" spans="1:10" s="2" customFormat="1" ht="27" customHeight="1">
      <c r="A4" s="12">
        <v>2</v>
      </c>
      <c r="B4" s="13" t="s">
        <v>11</v>
      </c>
      <c r="C4" s="14" t="s">
        <v>17</v>
      </c>
      <c r="D4" s="14" t="s">
        <v>13</v>
      </c>
      <c r="E4" s="1" t="s">
        <v>18</v>
      </c>
      <c r="F4" s="1" t="s">
        <v>19</v>
      </c>
      <c r="G4" s="1" t="s">
        <v>15</v>
      </c>
      <c r="H4" s="15">
        <v>3</v>
      </c>
      <c r="I4" s="18">
        <v>5220</v>
      </c>
      <c r="J4" s="14" t="s">
        <v>20</v>
      </c>
    </row>
    <row r="5" spans="1:10" s="2" customFormat="1" ht="27" customHeight="1">
      <c r="A5" s="12">
        <v>3</v>
      </c>
      <c r="B5" s="13" t="s">
        <v>11</v>
      </c>
      <c r="C5" s="14" t="s">
        <v>21</v>
      </c>
      <c r="D5" s="14" t="s">
        <v>22</v>
      </c>
      <c r="E5" s="1" t="s">
        <v>23</v>
      </c>
      <c r="F5" s="1" t="s">
        <v>19</v>
      </c>
      <c r="G5" s="1" t="s">
        <v>15</v>
      </c>
      <c r="H5" s="15">
        <v>3</v>
      </c>
      <c r="I5" s="18">
        <v>5220</v>
      </c>
      <c r="J5" s="14" t="s">
        <v>24</v>
      </c>
    </row>
    <row r="6" spans="1:10" s="2" customFormat="1" ht="27" customHeight="1">
      <c r="A6" s="12">
        <v>4</v>
      </c>
      <c r="B6" s="13" t="s">
        <v>25</v>
      </c>
      <c r="C6" s="14" t="s">
        <v>26</v>
      </c>
      <c r="D6" s="14" t="s">
        <v>13</v>
      </c>
      <c r="E6" s="1" t="s">
        <v>27</v>
      </c>
      <c r="F6" s="1" t="s">
        <v>19</v>
      </c>
      <c r="G6" s="1" t="s">
        <v>15</v>
      </c>
      <c r="H6" s="15">
        <v>3</v>
      </c>
      <c r="I6" s="18">
        <v>5220</v>
      </c>
      <c r="J6" s="14" t="s">
        <v>28</v>
      </c>
    </row>
    <row r="7" spans="1:10" s="2" customFormat="1" ht="27" customHeight="1">
      <c r="A7" s="12">
        <v>5</v>
      </c>
      <c r="B7" s="13" t="s">
        <v>25</v>
      </c>
      <c r="C7" s="14" t="s">
        <v>29</v>
      </c>
      <c r="D7" s="14" t="s">
        <v>13</v>
      </c>
      <c r="E7" s="1" t="s">
        <v>30</v>
      </c>
      <c r="F7" s="1" t="s">
        <v>19</v>
      </c>
      <c r="G7" s="1" t="s">
        <v>15</v>
      </c>
      <c r="H7" s="15">
        <v>3</v>
      </c>
      <c r="I7" s="18">
        <v>5220</v>
      </c>
      <c r="J7" s="14" t="s">
        <v>31</v>
      </c>
    </row>
    <row r="8" spans="1:10" s="2" customFormat="1" ht="27" customHeight="1">
      <c r="A8" s="12">
        <v>6</v>
      </c>
      <c r="B8" s="13" t="s">
        <v>32</v>
      </c>
      <c r="C8" s="14" t="s">
        <v>33</v>
      </c>
      <c r="D8" s="14" t="s">
        <v>13</v>
      </c>
      <c r="E8" s="1" t="s">
        <v>34</v>
      </c>
      <c r="F8" s="1" t="s">
        <v>19</v>
      </c>
      <c r="G8" s="1" t="s">
        <v>15</v>
      </c>
      <c r="H8" s="15">
        <v>3</v>
      </c>
      <c r="I8" s="18">
        <v>5220</v>
      </c>
      <c r="J8" s="14" t="s">
        <v>35</v>
      </c>
    </row>
    <row r="9" spans="1:10" ht="27.75" customHeight="1">
      <c r="A9" s="12">
        <v>7</v>
      </c>
      <c r="B9" s="13" t="s">
        <v>36</v>
      </c>
      <c r="C9" s="14" t="s">
        <v>37</v>
      </c>
      <c r="D9" s="14" t="s">
        <v>13</v>
      </c>
      <c r="E9" s="1" t="s">
        <v>38</v>
      </c>
      <c r="F9" s="1" t="s">
        <v>19</v>
      </c>
      <c r="G9" s="1" t="s">
        <v>15</v>
      </c>
      <c r="H9" s="15">
        <v>3</v>
      </c>
      <c r="I9" s="18">
        <v>5220</v>
      </c>
      <c r="J9" s="14" t="s">
        <v>39</v>
      </c>
    </row>
    <row r="10" spans="1:10" ht="27.75" customHeight="1">
      <c r="A10" s="12">
        <v>8</v>
      </c>
      <c r="B10" s="13" t="s">
        <v>36</v>
      </c>
      <c r="C10" s="14" t="s">
        <v>40</v>
      </c>
      <c r="D10" s="14" t="s">
        <v>13</v>
      </c>
      <c r="E10" s="1" t="s">
        <v>41</v>
      </c>
      <c r="F10" s="1" t="s">
        <v>19</v>
      </c>
      <c r="G10" s="1" t="s">
        <v>19</v>
      </c>
      <c r="H10" s="15">
        <v>1</v>
      </c>
      <c r="I10" s="18">
        <v>1740</v>
      </c>
      <c r="J10" s="14" t="s">
        <v>42</v>
      </c>
    </row>
    <row r="11" spans="1:10" ht="27.75" customHeight="1">
      <c r="A11" s="12">
        <v>9</v>
      </c>
      <c r="B11" s="13" t="s">
        <v>36</v>
      </c>
      <c r="C11" s="14" t="s">
        <v>43</v>
      </c>
      <c r="D11" s="14" t="s">
        <v>13</v>
      </c>
      <c r="E11" s="1" t="s">
        <v>44</v>
      </c>
      <c r="F11" s="1" t="s">
        <v>45</v>
      </c>
      <c r="G11" s="1" t="s">
        <v>15</v>
      </c>
      <c r="H11" s="15">
        <v>2</v>
      </c>
      <c r="I11" s="18">
        <v>3480</v>
      </c>
      <c r="J11" s="14" t="s">
        <v>46</v>
      </c>
    </row>
    <row r="12" spans="1:10" ht="27.75" customHeight="1">
      <c r="A12" s="12">
        <v>10</v>
      </c>
      <c r="B12" s="13" t="s">
        <v>36</v>
      </c>
      <c r="C12" s="14" t="s">
        <v>47</v>
      </c>
      <c r="D12" s="14" t="s">
        <v>22</v>
      </c>
      <c r="E12" s="1" t="s">
        <v>48</v>
      </c>
      <c r="F12" s="1" t="s">
        <v>15</v>
      </c>
      <c r="G12" s="1" t="s">
        <v>15</v>
      </c>
      <c r="H12" s="15">
        <v>1</v>
      </c>
      <c r="I12" s="18">
        <v>1740</v>
      </c>
      <c r="J12" s="14" t="s">
        <v>20</v>
      </c>
    </row>
    <row r="13" spans="1:10" ht="27.75" customHeight="1">
      <c r="A13" s="12">
        <v>11</v>
      </c>
      <c r="B13" s="13" t="s">
        <v>49</v>
      </c>
      <c r="C13" s="14" t="s">
        <v>50</v>
      </c>
      <c r="D13" s="14" t="s">
        <v>13</v>
      </c>
      <c r="E13" s="1" t="s">
        <v>51</v>
      </c>
      <c r="F13" s="1" t="s">
        <v>19</v>
      </c>
      <c r="G13" s="1">
        <v>202307</v>
      </c>
      <c r="H13" s="1">
        <v>1</v>
      </c>
      <c r="I13" s="18">
        <v>1740</v>
      </c>
      <c r="J13" s="14" t="s">
        <v>52</v>
      </c>
    </row>
    <row r="14" spans="1:10" ht="27.75" customHeight="1">
      <c r="A14" s="12">
        <v>12</v>
      </c>
      <c r="B14" s="13" t="s">
        <v>49</v>
      </c>
      <c r="C14" s="14" t="s">
        <v>53</v>
      </c>
      <c r="D14" s="14" t="s">
        <v>13</v>
      </c>
      <c r="E14" s="1" t="s">
        <v>54</v>
      </c>
      <c r="F14" s="1" t="s">
        <v>19</v>
      </c>
      <c r="G14" s="1">
        <v>202308</v>
      </c>
      <c r="H14" s="1">
        <v>2</v>
      </c>
      <c r="I14" s="18">
        <v>3480</v>
      </c>
      <c r="J14" s="14" t="s">
        <v>52</v>
      </c>
    </row>
    <row r="15" spans="1:10" ht="27.75" customHeight="1">
      <c r="A15" s="12">
        <v>13</v>
      </c>
      <c r="B15" s="13" t="s">
        <v>49</v>
      </c>
      <c r="C15" s="14" t="s">
        <v>55</v>
      </c>
      <c r="D15" s="14" t="s">
        <v>13</v>
      </c>
      <c r="E15" s="1" t="s">
        <v>56</v>
      </c>
      <c r="F15" s="1" t="s">
        <v>19</v>
      </c>
      <c r="G15" s="1">
        <v>202309</v>
      </c>
      <c r="H15" s="1">
        <v>3</v>
      </c>
      <c r="I15" s="18">
        <v>5220</v>
      </c>
      <c r="J15" s="14" t="s">
        <v>57</v>
      </c>
    </row>
    <row r="16" spans="1:10" ht="27.75" customHeight="1">
      <c r="A16" s="12">
        <v>14</v>
      </c>
      <c r="B16" s="13" t="s">
        <v>49</v>
      </c>
      <c r="C16" s="14" t="s">
        <v>58</v>
      </c>
      <c r="D16" s="14" t="s">
        <v>22</v>
      </c>
      <c r="E16" s="1" t="s">
        <v>59</v>
      </c>
      <c r="F16" s="1" t="s">
        <v>19</v>
      </c>
      <c r="G16" s="1">
        <v>202309</v>
      </c>
      <c r="H16" s="1">
        <v>3</v>
      </c>
      <c r="I16" s="18">
        <v>5220</v>
      </c>
      <c r="J16" s="14" t="s">
        <v>60</v>
      </c>
    </row>
    <row r="17" spans="1:10" ht="27.75" customHeight="1">
      <c r="A17" s="12">
        <v>15</v>
      </c>
      <c r="B17" s="13" t="s">
        <v>49</v>
      </c>
      <c r="C17" s="14" t="s">
        <v>61</v>
      </c>
      <c r="D17" s="14" t="s">
        <v>13</v>
      </c>
      <c r="E17" s="1" t="s">
        <v>62</v>
      </c>
      <c r="F17" s="1" t="s">
        <v>19</v>
      </c>
      <c r="G17" s="1">
        <v>202309</v>
      </c>
      <c r="H17" s="1">
        <v>3</v>
      </c>
      <c r="I17" s="18">
        <v>5220</v>
      </c>
      <c r="J17" s="14" t="s">
        <v>63</v>
      </c>
    </row>
    <row r="18" spans="1:10" ht="27.75" customHeight="1">
      <c r="A18" s="12">
        <v>16</v>
      </c>
      <c r="B18" s="13" t="s">
        <v>49</v>
      </c>
      <c r="C18" s="14" t="s">
        <v>64</v>
      </c>
      <c r="D18" s="14" t="s">
        <v>13</v>
      </c>
      <c r="E18" s="1" t="s">
        <v>65</v>
      </c>
      <c r="F18" s="1" t="s">
        <v>19</v>
      </c>
      <c r="G18" s="1">
        <v>202309</v>
      </c>
      <c r="H18" s="1">
        <v>3</v>
      </c>
      <c r="I18" s="18">
        <v>5220</v>
      </c>
      <c r="J18" s="14" t="s">
        <v>66</v>
      </c>
    </row>
    <row r="19" spans="1:10" ht="27.75" customHeight="1">
      <c r="A19" s="12">
        <v>17</v>
      </c>
      <c r="B19" s="13" t="s">
        <v>49</v>
      </c>
      <c r="C19" s="14" t="s">
        <v>67</v>
      </c>
      <c r="D19" s="14" t="s">
        <v>13</v>
      </c>
      <c r="E19" s="1" t="s">
        <v>68</v>
      </c>
      <c r="F19" s="1" t="s">
        <v>19</v>
      </c>
      <c r="G19" s="1">
        <v>202309</v>
      </c>
      <c r="H19" s="1">
        <v>3</v>
      </c>
      <c r="I19" s="18">
        <v>5220</v>
      </c>
      <c r="J19" s="14" t="s">
        <v>69</v>
      </c>
    </row>
    <row r="20" spans="1:10" ht="27.75" customHeight="1">
      <c r="A20" s="12">
        <v>18</v>
      </c>
      <c r="B20" s="13" t="s">
        <v>49</v>
      </c>
      <c r="C20" s="14" t="s">
        <v>70</v>
      </c>
      <c r="D20" s="14" t="s">
        <v>13</v>
      </c>
      <c r="E20" s="1" t="s">
        <v>71</v>
      </c>
      <c r="F20" s="1" t="s">
        <v>19</v>
      </c>
      <c r="G20" s="1">
        <v>202309</v>
      </c>
      <c r="H20" s="1">
        <v>3</v>
      </c>
      <c r="I20" s="18">
        <v>5220</v>
      </c>
      <c r="J20" s="14" t="s">
        <v>66</v>
      </c>
    </row>
    <row r="21" spans="1:10" ht="27.75" customHeight="1">
      <c r="A21" s="12">
        <v>19</v>
      </c>
      <c r="B21" s="13" t="s">
        <v>49</v>
      </c>
      <c r="C21" s="14" t="s">
        <v>72</v>
      </c>
      <c r="D21" s="14" t="s">
        <v>13</v>
      </c>
      <c r="E21" s="1" t="s">
        <v>73</v>
      </c>
      <c r="F21" s="1" t="s">
        <v>19</v>
      </c>
      <c r="G21" s="1">
        <v>202309</v>
      </c>
      <c r="H21" s="1">
        <v>3</v>
      </c>
      <c r="I21" s="18">
        <v>5220</v>
      </c>
      <c r="J21" s="14" t="s">
        <v>63</v>
      </c>
    </row>
    <row r="22" spans="1:10" ht="27.75" customHeight="1">
      <c r="A22" s="12">
        <v>20</v>
      </c>
      <c r="B22" s="13" t="s">
        <v>49</v>
      </c>
      <c r="C22" s="14" t="s">
        <v>74</v>
      </c>
      <c r="D22" s="14" t="s">
        <v>13</v>
      </c>
      <c r="E22" s="1" t="s">
        <v>75</v>
      </c>
      <c r="F22" s="1" t="s">
        <v>19</v>
      </c>
      <c r="G22" s="1">
        <v>202309</v>
      </c>
      <c r="H22" s="1">
        <v>3</v>
      </c>
      <c r="I22" s="18">
        <v>5220</v>
      </c>
      <c r="J22" s="14" t="s">
        <v>76</v>
      </c>
    </row>
    <row r="23" spans="1:10" ht="27.75" customHeight="1">
      <c r="A23" s="12">
        <v>21</v>
      </c>
      <c r="B23" s="13" t="s">
        <v>49</v>
      </c>
      <c r="C23" s="14" t="s">
        <v>77</v>
      </c>
      <c r="D23" s="14" t="s">
        <v>13</v>
      </c>
      <c r="E23" s="1" t="s">
        <v>78</v>
      </c>
      <c r="F23" s="1" t="s">
        <v>19</v>
      </c>
      <c r="G23" s="1">
        <v>202309</v>
      </c>
      <c r="H23" s="1">
        <v>3</v>
      </c>
      <c r="I23" s="18">
        <v>5220</v>
      </c>
      <c r="J23" s="14" t="s">
        <v>42</v>
      </c>
    </row>
    <row r="24" spans="1:10" ht="27.75" customHeight="1">
      <c r="A24" s="12">
        <v>22</v>
      </c>
      <c r="B24" s="13" t="s">
        <v>49</v>
      </c>
      <c r="C24" s="14" t="s">
        <v>79</v>
      </c>
      <c r="D24" s="14" t="s">
        <v>13</v>
      </c>
      <c r="E24" s="1" t="s">
        <v>80</v>
      </c>
      <c r="F24" s="1" t="s">
        <v>19</v>
      </c>
      <c r="G24" s="1">
        <v>202309</v>
      </c>
      <c r="H24" s="1">
        <v>3</v>
      </c>
      <c r="I24" s="18">
        <v>5220</v>
      </c>
      <c r="J24" s="14" t="s">
        <v>81</v>
      </c>
    </row>
    <row r="25" spans="1:10" ht="27.75" customHeight="1">
      <c r="A25" s="12">
        <v>23</v>
      </c>
      <c r="B25" s="13" t="s">
        <v>49</v>
      </c>
      <c r="C25" s="14" t="s">
        <v>82</v>
      </c>
      <c r="D25" s="14" t="s">
        <v>13</v>
      </c>
      <c r="E25" s="1" t="s">
        <v>83</v>
      </c>
      <c r="F25" s="1" t="s">
        <v>19</v>
      </c>
      <c r="G25" s="1">
        <v>202309</v>
      </c>
      <c r="H25" s="1">
        <v>3</v>
      </c>
      <c r="I25" s="18">
        <v>5220</v>
      </c>
      <c r="J25" s="14" t="s">
        <v>81</v>
      </c>
    </row>
    <row r="26" spans="1:10" ht="27.75" customHeight="1">
      <c r="A26" s="12">
        <v>24</v>
      </c>
      <c r="B26" s="13" t="s">
        <v>49</v>
      </c>
      <c r="C26" s="14" t="s">
        <v>84</v>
      </c>
      <c r="D26" s="14" t="s">
        <v>13</v>
      </c>
      <c r="E26" s="1" t="s">
        <v>85</v>
      </c>
      <c r="F26" s="1" t="s">
        <v>19</v>
      </c>
      <c r="G26" s="1">
        <v>202308</v>
      </c>
      <c r="H26" s="1">
        <v>2</v>
      </c>
      <c r="I26" s="18">
        <v>3480</v>
      </c>
      <c r="J26" s="14" t="s">
        <v>63</v>
      </c>
    </row>
    <row r="27" spans="1:10" ht="27.75" customHeight="1">
      <c r="A27" s="12">
        <v>25</v>
      </c>
      <c r="B27" s="13" t="s">
        <v>49</v>
      </c>
      <c r="C27" s="14" t="s">
        <v>86</v>
      </c>
      <c r="D27" s="14" t="s">
        <v>13</v>
      </c>
      <c r="E27" s="1" t="s">
        <v>87</v>
      </c>
      <c r="F27" s="1" t="s">
        <v>19</v>
      </c>
      <c r="G27" s="1">
        <v>202309</v>
      </c>
      <c r="H27" s="1">
        <v>3</v>
      </c>
      <c r="I27" s="18">
        <v>5220</v>
      </c>
      <c r="J27" s="14" t="s">
        <v>52</v>
      </c>
    </row>
    <row r="28" spans="1:10" ht="27.75" customHeight="1">
      <c r="A28" s="12">
        <v>26</v>
      </c>
      <c r="B28" s="13" t="s">
        <v>49</v>
      </c>
      <c r="C28" s="14" t="s">
        <v>88</v>
      </c>
      <c r="D28" s="14" t="s">
        <v>13</v>
      </c>
      <c r="E28" s="1" t="s">
        <v>89</v>
      </c>
      <c r="F28" s="1" t="s">
        <v>45</v>
      </c>
      <c r="G28" s="1">
        <v>202309</v>
      </c>
      <c r="H28" s="1">
        <v>2</v>
      </c>
      <c r="I28" s="18">
        <v>3480</v>
      </c>
      <c r="J28" s="14" t="s">
        <v>46</v>
      </c>
    </row>
    <row r="29" spans="1:10" ht="27.75" customHeight="1">
      <c r="A29" s="12">
        <v>27</v>
      </c>
      <c r="B29" s="13" t="s">
        <v>49</v>
      </c>
      <c r="C29" s="14" t="s">
        <v>90</v>
      </c>
      <c r="D29" s="14" t="s">
        <v>13</v>
      </c>
      <c r="E29" s="1" t="s">
        <v>91</v>
      </c>
      <c r="F29" s="1" t="s">
        <v>45</v>
      </c>
      <c r="G29" s="1">
        <v>202309</v>
      </c>
      <c r="H29" s="1">
        <v>2</v>
      </c>
      <c r="I29" s="18">
        <v>3480</v>
      </c>
      <c r="J29" s="14" t="s">
        <v>57</v>
      </c>
    </row>
    <row r="30" spans="1:10" ht="27.75" customHeight="1">
      <c r="A30" s="12">
        <v>28</v>
      </c>
      <c r="B30" s="13" t="s">
        <v>49</v>
      </c>
      <c r="C30" s="14" t="s">
        <v>92</v>
      </c>
      <c r="D30" s="14" t="s">
        <v>13</v>
      </c>
      <c r="E30" s="1" t="s">
        <v>93</v>
      </c>
      <c r="F30" s="1" t="s">
        <v>45</v>
      </c>
      <c r="G30" s="1">
        <v>202309</v>
      </c>
      <c r="H30" s="1">
        <v>2</v>
      </c>
      <c r="I30" s="18">
        <v>3480</v>
      </c>
      <c r="J30" s="14" t="s">
        <v>63</v>
      </c>
    </row>
    <row r="31" spans="1:10" ht="27.75" customHeight="1">
      <c r="A31" s="12">
        <v>29</v>
      </c>
      <c r="B31" s="13" t="s">
        <v>49</v>
      </c>
      <c r="C31" s="14" t="s">
        <v>94</v>
      </c>
      <c r="D31" s="14" t="s">
        <v>22</v>
      </c>
      <c r="E31" s="1" t="s">
        <v>95</v>
      </c>
      <c r="F31" s="1" t="s">
        <v>45</v>
      </c>
      <c r="G31" s="1">
        <v>202309</v>
      </c>
      <c r="H31" s="1">
        <v>2</v>
      </c>
      <c r="I31" s="18">
        <v>3480</v>
      </c>
      <c r="J31" s="14" t="s">
        <v>52</v>
      </c>
    </row>
    <row r="32" spans="1:10" ht="27.75" customHeight="1">
      <c r="A32" s="12">
        <v>30</v>
      </c>
      <c r="B32" s="13" t="s">
        <v>49</v>
      </c>
      <c r="C32" s="14" t="s">
        <v>96</v>
      </c>
      <c r="D32" s="14" t="s">
        <v>13</v>
      </c>
      <c r="E32" s="1" t="s">
        <v>97</v>
      </c>
      <c r="F32" s="1" t="s">
        <v>45</v>
      </c>
      <c r="G32" s="1">
        <v>202309</v>
      </c>
      <c r="H32" s="1">
        <v>2</v>
      </c>
      <c r="I32" s="18">
        <v>3480</v>
      </c>
      <c r="J32" s="14" t="s">
        <v>63</v>
      </c>
    </row>
    <row r="33" spans="1:10" ht="27.75" customHeight="1">
      <c r="A33" s="12">
        <v>31</v>
      </c>
      <c r="B33" s="13" t="s">
        <v>49</v>
      </c>
      <c r="C33" s="14" t="s">
        <v>98</v>
      </c>
      <c r="D33" s="14" t="s">
        <v>13</v>
      </c>
      <c r="E33" s="1" t="s">
        <v>99</v>
      </c>
      <c r="F33" s="1" t="s">
        <v>45</v>
      </c>
      <c r="G33" s="1">
        <v>202309</v>
      </c>
      <c r="H33" s="1">
        <v>2</v>
      </c>
      <c r="I33" s="18">
        <v>3480</v>
      </c>
      <c r="J33" s="14" t="s">
        <v>57</v>
      </c>
    </row>
    <row r="34" spans="1:10" ht="27.75" customHeight="1">
      <c r="A34" s="12">
        <v>32</v>
      </c>
      <c r="B34" s="13" t="s">
        <v>49</v>
      </c>
      <c r="C34" s="14" t="s">
        <v>100</v>
      </c>
      <c r="D34" s="14" t="s">
        <v>13</v>
      </c>
      <c r="E34" s="1" t="s">
        <v>101</v>
      </c>
      <c r="F34" s="1" t="s">
        <v>45</v>
      </c>
      <c r="G34" s="1">
        <v>202308</v>
      </c>
      <c r="H34" s="1">
        <v>1</v>
      </c>
      <c r="I34" s="18">
        <v>1740</v>
      </c>
      <c r="J34" s="14" t="s">
        <v>102</v>
      </c>
    </row>
    <row r="35" spans="1:10" ht="27.75" customHeight="1">
      <c r="A35" s="12">
        <v>33</v>
      </c>
      <c r="B35" s="13" t="s">
        <v>49</v>
      </c>
      <c r="C35" s="14" t="s">
        <v>103</v>
      </c>
      <c r="D35" s="14" t="s">
        <v>13</v>
      </c>
      <c r="E35" s="1" t="s">
        <v>104</v>
      </c>
      <c r="F35" s="1" t="s">
        <v>45</v>
      </c>
      <c r="G35" s="1">
        <v>202309</v>
      </c>
      <c r="H35" s="1">
        <v>2</v>
      </c>
      <c r="I35" s="18">
        <v>3480</v>
      </c>
      <c r="J35" s="14" t="s">
        <v>52</v>
      </c>
    </row>
    <row r="36" spans="1:10" ht="27.75" customHeight="1">
      <c r="A36" s="12">
        <v>34</v>
      </c>
      <c r="B36" s="13" t="s">
        <v>49</v>
      </c>
      <c r="C36" s="14" t="s">
        <v>105</v>
      </c>
      <c r="D36" s="14" t="s">
        <v>13</v>
      </c>
      <c r="E36" s="1" t="s">
        <v>106</v>
      </c>
      <c r="F36" s="1" t="s">
        <v>15</v>
      </c>
      <c r="G36" s="1" t="s">
        <v>15</v>
      </c>
      <c r="H36" s="1">
        <v>1</v>
      </c>
      <c r="I36" s="18">
        <v>1740</v>
      </c>
      <c r="J36" s="14" t="s">
        <v>66</v>
      </c>
    </row>
    <row r="37" spans="1:10" ht="27.75" customHeight="1">
      <c r="A37" s="12">
        <v>35</v>
      </c>
      <c r="B37" s="13" t="s">
        <v>49</v>
      </c>
      <c r="C37" s="14" t="s">
        <v>107</v>
      </c>
      <c r="D37" s="14" t="s">
        <v>13</v>
      </c>
      <c r="E37" s="1" t="s">
        <v>108</v>
      </c>
      <c r="F37" s="1" t="s">
        <v>15</v>
      </c>
      <c r="G37" s="1" t="s">
        <v>15</v>
      </c>
      <c r="H37" s="1">
        <v>1</v>
      </c>
      <c r="I37" s="18">
        <v>1740</v>
      </c>
      <c r="J37" s="14" t="s">
        <v>102</v>
      </c>
    </row>
    <row r="38" spans="1:10" ht="27.75" customHeight="1">
      <c r="A38" s="12">
        <v>36</v>
      </c>
      <c r="B38" s="13" t="s">
        <v>49</v>
      </c>
      <c r="C38" s="14" t="s">
        <v>109</v>
      </c>
      <c r="D38" s="14" t="s">
        <v>22</v>
      </c>
      <c r="E38" s="1" t="s">
        <v>110</v>
      </c>
      <c r="F38" s="1" t="s">
        <v>15</v>
      </c>
      <c r="G38" s="1" t="s">
        <v>15</v>
      </c>
      <c r="H38" s="1">
        <v>1</v>
      </c>
      <c r="I38" s="18">
        <v>1740</v>
      </c>
      <c r="J38" s="14" t="s">
        <v>111</v>
      </c>
    </row>
    <row r="39" spans="1:10" ht="27.75" customHeight="1">
      <c r="A39" s="12">
        <v>37</v>
      </c>
      <c r="B39" s="13" t="s">
        <v>49</v>
      </c>
      <c r="C39" s="14" t="s">
        <v>112</v>
      </c>
      <c r="D39" s="14" t="s">
        <v>22</v>
      </c>
      <c r="E39" s="1" t="s">
        <v>113</v>
      </c>
      <c r="F39" s="1" t="s">
        <v>15</v>
      </c>
      <c r="G39" s="1" t="s">
        <v>15</v>
      </c>
      <c r="H39" s="1">
        <v>1</v>
      </c>
      <c r="I39" s="18">
        <v>1740</v>
      </c>
      <c r="J39" s="14" t="s">
        <v>114</v>
      </c>
    </row>
    <row r="40" spans="1:10" ht="27.75" customHeight="1">
      <c r="A40" s="12">
        <v>38</v>
      </c>
      <c r="B40" s="13" t="s">
        <v>115</v>
      </c>
      <c r="C40" s="14" t="s">
        <v>116</v>
      </c>
      <c r="D40" s="14" t="s">
        <v>22</v>
      </c>
      <c r="E40" s="1" t="s">
        <v>117</v>
      </c>
      <c r="F40" s="1" t="s">
        <v>19</v>
      </c>
      <c r="G40" s="1" t="s">
        <v>15</v>
      </c>
      <c r="H40" s="15">
        <v>3</v>
      </c>
      <c r="I40" s="18">
        <f aca="true" t="shared" si="0" ref="I40:I42">H40*1740</f>
        <v>5220</v>
      </c>
      <c r="J40" s="14" t="s">
        <v>118</v>
      </c>
    </row>
    <row r="41" spans="1:10" ht="27.75" customHeight="1">
      <c r="A41" s="12">
        <v>39</v>
      </c>
      <c r="B41" s="13" t="s">
        <v>115</v>
      </c>
      <c r="C41" s="14" t="s">
        <v>119</v>
      </c>
      <c r="D41" s="14" t="s">
        <v>22</v>
      </c>
      <c r="E41" s="1" t="s">
        <v>120</v>
      </c>
      <c r="F41" s="1" t="s">
        <v>15</v>
      </c>
      <c r="G41" s="1" t="s">
        <v>15</v>
      </c>
      <c r="H41" s="15">
        <v>1</v>
      </c>
      <c r="I41" s="18">
        <f t="shared" si="0"/>
        <v>1740</v>
      </c>
      <c r="J41" s="14" t="s">
        <v>63</v>
      </c>
    </row>
    <row r="42" spans="1:10" ht="27.75" customHeight="1">
      <c r="A42" s="12">
        <v>40</v>
      </c>
      <c r="B42" s="13" t="s">
        <v>115</v>
      </c>
      <c r="C42" s="14" t="s">
        <v>121</v>
      </c>
      <c r="D42" s="14" t="s">
        <v>13</v>
      </c>
      <c r="E42" s="1" t="s">
        <v>122</v>
      </c>
      <c r="F42" s="1" t="s">
        <v>15</v>
      </c>
      <c r="G42" s="1" t="s">
        <v>15</v>
      </c>
      <c r="H42" s="15">
        <v>1</v>
      </c>
      <c r="I42" s="18">
        <f t="shared" si="0"/>
        <v>1740</v>
      </c>
      <c r="J42" s="14" t="s">
        <v>123</v>
      </c>
    </row>
    <row r="43" spans="1:10" ht="27.75" customHeight="1">
      <c r="A43" s="12">
        <v>41</v>
      </c>
      <c r="B43" s="13" t="s">
        <v>124</v>
      </c>
      <c r="C43" s="14" t="s">
        <v>125</v>
      </c>
      <c r="D43" s="14" t="s">
        <v>22</v>
      </c>
      <c r="E43" s="1" t="s">
        <v>126</v>
      </c>
      <c r="F43" s="1">
        <v>202309</v>
      </c>
      <c r="G43" s="1" t="s">
        <v>15</v>
      </c>
      <c r="H43" s="15">
        <v>1</v>
      </c>
      <c r="I43" s="18">
        <v>1740</v>
      </c>
      <c r="J43" s="14" t="s">
        <v>102</v>
      </c>
    </row>
    <row r="44" spans="1:10" ht="27.75" customHeight="1">
      <c r="A44" s="12">
        <v>42</v>
      </c>
      <c r="B44" s="13" t="s">
        <v>124</v>
      </c>
      <c r="C44" s="14" t="s">
        <v>127</v>
      </c>
      <c r="D44" s="14" t="s">
        <v>13</v>
      </c>
      <c r="E44" s="1" t="s">
        <v>128</v>
      </c>
      <c r="F44" s="1">
        <v>202307</v>
      </c>
      <c r="G44" s="1" t="s">
        <v>15</v>
      </c>
      <c r="H44" s="15">
        <v>3</v>
      </c>
      <c r="I44" s="18">
        <v>5220</v>
      </c>
      <c r="J44" s="14" t="s">
        <v>60</v>
      </c>
    </row>
    <row r="45" spans="1:10" ht="27.75" customHeight="1">
      <c r="A45" s="12">
        <v>43</v>
      </c>
      <c r="B45" s="13" t="s">
        <v>124</v>
      </c>
      <c r="C45" s="14" t="s">
        <v>129</v>
      </c>
      <c r="D45" s="14" t="s">
        <v>13</v>
      </c>
      <c r="E45" s="1" t="s">
        <v>130</v>
      </c>
      <c r="F45" s="1">
        <v>202309</v>
      </c>
      <c r="G45" s="1" t="s">
        <v>15</v>
      </c>
      <c r="H45" s="15">
        <v>1</v>
      </c>
      <c r="I45" s="18">
        <v>1740</v>
      </c>
      <c r="J45" s="14" t="s">
        <v>63</v>
      </c>
    </row>
    <row r="46" spans="1:10" ht="27.75" customHeight="1">
      <c r="A46" s="12">
        <v>44</v>
      </c>
      <c r="B46" s="13" t="s">
        <v>131</v>
      </c>
      <c r="C46" s="14" t="s">
        <v>132</v>
      </c>
      <c r="D46" s="14" t="s">
        <v>22</v>
      </c>
      <c r="E46" s="1" t="s">
        <v>133</v>
      </c>
      <c r="F46" s="1" t="s">
        <v>19</v>
      </c>
      <c r="G46" s="1" t="s">
        <v>45</v>
      </c>
      <c r="H46" s="15">
        <v>2</v>
      </c>
      <c r="I46" s="18">
        <f aca="true" t="shared" si="1" ref="I46:I54">1740*H46</f>
        <v>3480</v>
      </c>
      <c r="J46" s="14" t="s">
        <v>114</v>
      </c>
    </row>
    <row r="47" spans="1:10" ht="27.75" customHeight="1">
      <c r="A47" s="12">
        <v>45</v>
      </c>
      <c r="B47" s="13" t="s">
        <v>131</v>
      </c>
      <c r="C47" s="14" t="s">
        <v>134</v>
      </c>
      <c r="D47" s="14" t="s">
        <v>22</v>
      </c>
      <c r="E47" s="1" t="s">
        <v>135</v>
      </c>
      <c r="F47" s="1" t="s">
        <v>19</v>
      </c>
      <c r="G47" s="1" t="s">
        <v>45</v>
      </c>
      <c r="H47" s="15">
        <v>2</v>
      </c>
      <c r="I47" s="18">
        <f t="shared" si="1"/>
        <v>3480</v>
      </c>
      <c r="J47" s="14" t="s">
        <v>114</v>
      </c>
    </row>
    <row r="48" spans="1:10" ht="27.75" customHeight="1">
      <c r="A48" s="12">
        <v>46</v>
      </c>
      <c r="B48" s="13" t="s">
        <v>131</v>
      </c>
      <c r="C48" s="14" t="s">
        <v>136</v>
      </c>
      <c r="D48" s="14" t="s">
        <v>22</v>
      </c>
      <c r="E48" s="1" t="s">
        <v>137</v>
      </c>
      <c r="F48" s="1" t="s">
        <v>19</v>
      </c>
      <c r="G48" s="1" t="s">
        <v>45</v>
      </c>
      <c r="H48" s="15">
        <v>2</v>
      </c>
      <c r="I48" s="18">
        <f t="shared" si="1"/>
        <v>3480</v>
      </c>
      <c r="J48" s="14" t="s">
        <v>114</v>
      </c>
    </row>
    <row r="49" spans="1:10" ht="27.75" customHeight="1">
      <c r="A49" s="12">
        <v>47</v>
      </c>
      <c r="B49" s="13" t="s">
        <v>131</v>
      </c>
      <c r="C49" s="14" t="s">
        <v>138</v>
      </c>
      <c r="D49" s="14" t="s">
        <v>22</v>
      </c>
      <c r="E49" s="1" t="s">
        <v>139</v>
      </c>
      <c r="F49" s="1" t="s">
        <v>19</v>
      </c>
      <c r="G49" s="1" t="s">
        <v>19</v>
      </c>
      <c r="H49" s="15">
        <v>1</v>
      </c>
      <c r="I49" s="18">
        <f t="shared" si="1"/>
        <v>1740</v>
      </c>
      <c r="J49" s="14" t="s">
        <v>114</v>
      </c>
    </row>
    <row r="50" spans="1:10" ht="27.75" customHeight="1">
      <c r="A50" s="12">
        <v>48</v>
      </c>
      <c r="B50" s="13" t="s">
        <v>131</v>
      </c>
      <c r="C50" s="14" t="s">
        <v>140</v>
      </c>
      <c r="D50" s="14" t="s">
        <v>13</v>
      </c>
      <c r="E50" s="1" t="s">
        <v>141</v>
      </c>
      <c r="F50" s="1" t="s">
        <v>19</v>
      </c>
      <c r="G50" s="1" t="s">
        <v>45</v>
      </c>
      <c r="H50" s="15">
        <v>2</v>
      </c>
      <c r="I50" s="18">
        <f t="shared" si="1"/>
        <v>3480</v>
      </c>
      <c r="J50" s="14" t="s">
        <v>142</v>
      </c>
    </row>
    <row r="51" spans="1:10" ht="27.75" customHeight="1">
      <c r="A51" s="12">
        <v>49</v>
      </c>
      <c r="B51" s="13" t="s">
        <v>131</v>
      </c>
      <c r="C51" s="14" t="s">
        <v>143</v>
      </c>
      <c r="D51" s="14" t="s">
        <v>13</v>
      </c>
      <c r="E51" s="1" t="s">
        <v>144</v>
      </c>
      <c r="F51" s="1" t="s">
        <v>19</v>
      </c>
      <c r="G51" s="1" t="s">
        <v>15</v>
      </c>
      <c r="H51" s="15">
        <v>3</v>
      </c>
      <c r="I51" s="18">
        <f t="shared" si="1"/>
        <v>5220</v>
      </c>
      <c r="J51" s="14" t="s">
        <v>145</v>
      </c>
    </row>
    <row r="52" spans="1:10" ht="27.75" customHeight="1">
      <c r="A52" s="12">
        <v>50</v>
      </c>
      <c r="B52" s="13" t="s">
        <v>131</v>
      </c>
      <c r="C52" s="14" t="s">
        <v>146</v>
      </c>
      <c r="D52" s="14" t="s">
        <v>13</v>
      </c>
      <c r="E52" s="1" t="s">
        <v>147</v>
      </c>
      <c r="F52" s="1" t="s">
        <v>19</v>
      </c>
      <c r="G52" s="1" t="s">
        <v>15</v>
      </c>
      <c r="H52" s="15">
        <v>3</v>
      </c>
      <c r="I52" s="18">
        <f t="shared" si="1"/>
        <v>5220</v>
      </c>
      <c r="J52" s="14" t="s">
        <v>148</v>
      </c>
    </row>
    <row r="53" spans="1:10" ht="27.75" customHeight="1">
      <c r="A53" s="12">
        <v>51</v>
      </c>
      <c r="B53" s="13" t="s">
        <v>131</v>
      </c>
      <c r="C53" s="14" t="s">
        <v>149</v>
      </c>
      <c r="D53" s="14" t="s">
        <v>13</v>
      </c>
      <c r="E53" s="1" t="s">
        <v>150</v>
      </c>
      <c r="F53" s="1" t="s">
        <v>45</v>
      </c>
      <c r="G53" s="1" t="s">
        <v>15</v>
      </c>
      <c r="H53" s="15">
        <v>2</v>
      </c>
      <c r="I53" s="18">
        <f t="shared" si="1"/>
        <v>3480</v>
      </c>
      <c r="J53" s="14" t="s">
        <v>57</v>
      </c>
    </row>
    <row r="54" spans="1:10" ht="27.75" customHeight="1">
      <c r="A54" s="12">
        <v>52</v>
      </c>
      <c r="B54" s="13" t="s">
        <v>131</v>
      </c>
      <c r="C54" s="14" t="s">
        <v>151</v>
      </c>
      <c r="D54" s="14" t="s">
        <v>13</v>
      </c>
      <c r="E54" s="1" t="s">
        <v>152</v>
      </c>
      <c r="F54" s="1" t="s">
        <v>45</v>
      </c>
      <c r="G54" s="1" t="s">
        <v>15</v>
      </c>
      <c r="H54" s="15">
        <v>2</v>
      </c>
      <c r="I54" s="18">
        <f t="shared" si="1"/>
        <v>3480</v>
      </c>
      <c r="J54" s="14" t="s">
        <v>57</v>
      </c>
    </row>
    <row r="55" spans="1:10" ht="27.75" customHeight="1">
      <c r="A55" s="12">
        <v>53</v>
      </c>
      <c r="B55" s="13" t="s">
        <v>153</v>
      </c>
      <c r="C55" s="14" t="s">
        <v>154</v>
      </c>
      <c r="D55" s="14" t="s">
        <v>13</v>
      </c>
      <c r="E55" s="1" t="s">
        <v>152</v>
      </c>
      <c r="F55" s="1" t="s">
        <v>19</v>
      </c>
      <c r="G55" s="1" t="s">
        <v>19</v>
      </c>
      <c r="H55" s="15">
        <v>1</v>
      </c>
      <c r="I55" s="18">
        <v>1740</v>
      </c>
      <c r="J55" s="14" t="s">
        <v>57</v>
      </c>
    </row>
    <row r="56" spans="1:10" ht="27.75" customHeight="1">
      <c r="A56" s="12">
        <v>54</v>
      </c>
      <c r="B56" s="13" t="s">
        <v>153</v>
      </c>
      <c r="C56" s="14" t="s">
        <v>155</v>
      </c>
      <c r="D56" s="14" t="s">
        <v>13</v>
      </c>
      <c r="E56" s="1" t="s">
        <v>156</v>
      </c>
      <c r="F56" s="1" t="s">
        <v>19</v>
      </c>
      <c r="G56" s="1" t="s">
        <v>45</v>
      </c>
      <c r="H56" s="15">
        <v>2</v>
      </c>
      <c r="I56" s="18">
        <v>3480</v>
      </c>
      <c r="J56" s="14" t="s">
        <v>157</v>
      </c>
    </row>
    <row r="57" spans="1:10" ht="27.75" customHeight="1">
      <c r="A57" s="12">
        <v>55</v>
      </c>
      <c r="B57" s="13" t="s">
        <v>153</v>
      </c>
      <c r="C57" s="14" t="s">
        <v>158</v>
      </c>
      <c r="D57" s="14" t="s">
        <v>13</v>
      </c>
      <c r="E57" s="1" t="s">
        <v>159</v>
      </c>
      <c r="F57" s="1" t="s">
        <v>19</v>
      </c>
      <c r="G57" s="1" t="s">
        <v>45</v>
      </c>
      <c r="H57" s="15">
        <v>2</v>
      </c>
      <c r="I57" s="18">
        <v>3480</v>
      </c>
      <c r="J57" s="14" t="s">
        <v>160</v>
      </c>
    </row>
    <row r="58" spans="1:10" ht="27.75" customHeight="1">
      <c r="A58" s="12">
        <v>56</v>
      </c>
      <c r="B58" s="13" t="s">
        <v>153</v>
      </c>
      <c r="C58" s="14" t="s">
        <v>161</v>
      </c>
      <c r="D58" s="14" t="s">
        <v>13</v>
      </c>
      <c r="E58" s="1" t="s">
        <v>162</v>
      </c>
      <c r="F58" s="1" t="s">
        <v>19</v>
      </c>
      <c r="G58" s="1" t="s">
        <v>45</v>
      </c>
      <c r="H58" s="15">
        <v>2</v>
      </c>
      <c r="I58" s="18">
        <v>3480</v>
      </c>
      <c r="J58" s="14" t="s">
        <v>42</v>
      </c>
    </row>
    <row r="59" spans="1:10" ht="27.75" customHeight="1">
      <c r="A59" s="12">
        <v>57</v>
      </c>
      <c r="B59" s="13" t="s">
        <v>153</v>
      </c>
      <c r="C59" s="14" t="s">
        <v>163</v>
      </c>
      <c r="D59" s="14" t="s">
        <v>22</v>
      </c>
      <c r="E59" s="1" t="s">
        <v>164</v>
      </c>
      <c r="F59" s="1" t="s">
        <v>19</v>
      </c>
      <c r="G59" s="1" t="s">
        <v>19</v>
      </c>
      <c r="H59" s="15">
        <v>1</v>
      </c>
      <c r="I59" s="18">
        <v>1740</v>
      </c>
      <c r="J59" s="14" t="s">
        <v>63</v>
      </c>
    </row>
    <row r="60" spans="1:10" ht="27.75" customHeight="1">
      <c r="A60" s="12">
        <v>58</v>
      </c>
      <c r="B60" s="13" t="s">
        <v>153</v>
      </c>
      <c r="C60" s="14" t="s">
        <v>165</v>
      </c>
      <c r="D60" s="14" t="s">
        <v>13</v>
      </c>
      <c r="E60" s="1" t="s">
        <v>166</v>
      </c>
      <c r="F60" s="1" t="s">
        <v>19</v>
      </c>
      <c r="G60" s="1" t="s">
        <v>19</v>
      </c>
      <c r="H60" s="15">
        <v>1</v>
      </c>
      <c r="I60" s="18">
        <v>1740</v>
      </c>
      <c r="J60" s="14" t="s">
        <v>123</v>
      </c>
    </row>
    <row r="61" spans="1:10" ht="27.75" customHeight="1">
      <c r="A61" s="12">
        <v>59</v>
      </c>
      <c r="B61" s="13" t="s">
        <v>153</v>
      </c>
      <c r="C61" s="14" t="s">
        <v>167</v>
      </c>
      <c r="D61" s="14" t="s">
        <v>13</v>
      </c>
      <c r="E61" s="1" t="s">
        <v>168</v>
      </c>
      <c r="F61" s="1" t="s">
        <v>19</v>
      </c>
      <c r="G61" s="1" t="s">
        <v>45</v>
      </c>
      <c r="H61" s="15">
        <v>2</v>
      </c>
      <c r="I61" s="18">
        <v>3480</v>
      </c>
      <c r="J61" s="14" t="s">
        <v>169</v>
      </c>
    </row>
    <row r="62" spans="1:10" ht="27.75" customHeight="1">
      <c r="A62" s="12">
        <v>60</v>
      </c>
      <c r="B62" s="13" t="s">
        <v>153</v>
      </c>
      <c r="C62" s="14" t="s">
        <v>170</v>
      </c>
      <c r="D62" s="14" t="s">
        <v>13</v>
      </c>
      <c r="E62" s="1" t="s">
        <v>171</v>
      </c>
      <c r="F62" s="1" t="s">
        <v>19</v>
      </c>
      <c r="G62" s="1" t="s">
        <v>15</v>
      </c>
      <c r="H62" s="15">
        <v>3</v>
      </c>
      <c r="I62" s="18">
        <v>5220</v>
      </c>
      <c r="J62" s="14" t="s">
        <v>63</v>
      </c>
    </row>
    <row r="63" spans="1:10" ht="27.75" customHeight="1">
      <c r="A63" s="12">
        <v>61</v>
      </c>
      <c r="B63" s="13" t="s">
        <v>153</v>
      </c>
      <c r="C63" s="14" t="s">
        <v>172</v>
      </c>
      <c r="D63" s="14" t="s">
        <v>13</v>
      </c>
      <c r="E63" s="1" t="s">
        <v>173</v>
      </c>
      <c r="F63" s="1" t="s">
        <v>19</v>
      </c>
      <c r="G63" s="1" t="s">
        <v>15</v>
      </c>
      <c r="H63" s="15">
        <v>3</v>
      </c>
      <c r="I63" s="18">
        <v>5220</v>
      </c>
      <c r="J63" s="14" t="s">
        <v>102</v>
      </c>
    </row>
    <row r="64" spans="1:10" ht="27.75" customHeight="1">
      <c r="A64" s="12">
        <v>62</v>
      </c>
      <c r="B64" s="13" t="s">
        <v>153</v>
      </c>
      <c r="C64" s="14" t="s">
        <v>174</v>
      </c>
      <c r="D64" s="14" t="s">
        <v>13</v>
      </c>
      <c r="E64" s="1" t="s">
        <v>175</v>
      </c>
      <c r="F64" s="1" t="s">
        <v>19</v>
      </c>
      <c r="G64" s="1" t="s">
        <v>15</v>
      </c>
      <c r="H64" s="15">
        <v>3</v>
      </c>
      <c r="I64" s="18">
        <v>5220</v>
      </c>
      <c r="J64" s="14" t="s">
        <v>52</v>
      </c>
    </row>
    <row r="65" spans="1:10" ht="27.75" customHeight="1">
      <c r="A65" s="12">
        <v>63</v>
      </c>
      <c r="B65" s="13" t="s">
        <v>153</v>
      </c>
      <c r="C65" s="14" t="s">
        <v>176</v>
      </c>
      <c r="D65" s="14" t="s">
        <v>13</v>
      </c>
      <c r="E65" s="1" t="s">
        <v>177</v>
      </c>
      <c r="F65" s="1" t="s">
        <v>45</v>
      </c>
      <c r="G65" s="1" t="s">
        <v>15</v>
      </c>
      <c r="H65" s="1">
        <v>2</v>
      </c>
      <c r="I65" s="18">
        <v>3480</v>
      </c>
      <c r="J65" s="14" t="s">
        <v>178</v>
      </c>
    </row>
    <row r="66" spans="1:10" ht="27.75" customHeight="1">
      <c r="A66" s="12">
        <v>64</v>
      </c>
      <c r="B66" s="13" t="s">
        <v>153</v>
      </c>
      <c r="C66" s="14" t="s">
        <v>179</v>
      </c>
      <c r="D66" s="14" t="s">
        <v>13</v>
      </c>
      <c r="E66" s="1" t="s">
        <v>180</v>
      </c>
      <c r="F66" s="1" t="s">
        <v>45</v>
      </c>
      <c r="G66" s="1" t="s">
        <v>15</v>
      </c>
      <c r="H66" s="1">
        <v>2</v>
      </c>
      <c r="I66" s="18">
        <v>3480</v>
      </c>
      <c r="J66" s="14" t="s">
        <v>42</v>
      </c>
    </row>
    <row r="67" spans="1:10" ht="27.75" customHeight="1">
      <c r="A67" s="12">
        <v>65</v>
      </c>
      <c r="B67" s="13" t="s">
        <v>153</v>
      </c>
      <c r="C67" s="14" t="s">
        <v>181</v>
      </c>
      <c r="D67" s="14" t="s">
        <v>13</v>
      </c>
      <c r="E67" s="1" t="s">
        <v>182</v>
      </c>
      <c r="F67" s="1" t="s">
        <v>45</v>
      </c>
      <c r="G67" s="1" t="s">
        <v>15</v>
      </c>
      <c r="H67" s="15">
        <v>2</v>
      </c>
      <c r="I67" s="18">
        <v>3480</v>
      </c>
      <c r="J67" s="14" t="s">
        <v>118</v>
      </c>
    </row>
    <row r="68" spans="1:10" ht="27.75" customHeight="1">
      <c r="A68" s="12">
        <v>66</v>
      </c>
      <c r="B68" s="13" t="s">
        <v>153</v>
      </c>
      <c r="C68" s="14" t="s">
        <v>183</v>
      </c>
      <c r="D68" s="14" t="s">
        <v>13</v>
      </c>
      <c r="E68" s="1" t="s">
        <v>184</v>
      </c>
      <c r="F68" s="1" t="s">
        <v>45</v>
      </c>
      <c r="G68" s="1" t="s">
        <v>15</v>
      </c>
      <c r="H68" s="15">
        <v>2</v>
      </c>
      <c r="I68" s="18">
        <v>3480</v>
      </c>
      <c r="J68" s="14" t="s">
        <v>57</v>
      </c>
    </row>
    <row r="69" spans="1:10" ht="27.75" customHeight="1">
      <c r="A69" s="12">
        <v>67</v>
      </c>
      <c r="B69" s="13" t="s">
        <v>153</v>
      </c>
      <c r="C69" s="14" t="s">
        <v>185</v>
      </c>
      <c r="D69" s="14" t="s">
        <v>13</v>
      </c>
      <c r="E69" s="1" t="s">
        <v>186</v>
      </c>
      <c r="F69" s="1" t="s">
        <v>45</v>
      </c>
      <c r="G69" s="1" t="s">
        <v>45</v>
      </c>
      <c r="H69" s="15">
        <v>1</v>
      </c>
      <c r="I69" s="18">
        <v>1740</v>
      </c>
      <c r="J69" s="14" t="s">
        <v>66</v>
      </c>
    </row>
    <row r="70" spans="1:10" ht="27.75" customHeight="1">
      <c r="A70" s="12">
        <v>68</v>
      </c>
      <c r="B70" s="13" t="s">
        <v>187</v>
      </c>
      <c r="C70" s="14" t="s">
        <v>188</v>
      </c>
      <c r="D70" s="14" t="s">
        <v>13</v>
      </c>
      <c r="E70" s="1" t="s">
        <v>189</v>
      </c>
      <c r="F70" s="1">
        <v>202307</v>
      </c>
      <c r="G70" s="1" t="s">
        <v>15</v>
      </c>
      <c r="H70" s="15">
        <v>3</v>
      </c>
      <c r="I70" s="18">
        <v>5220</v>
      </c>
      <c r="J70" s="14" t="s">
        <v>57</v>
      </c>
    </row>
    <row r="71" spans="1:10" ht="27.75" customHeight="1">
      <c r="A71" s="12">
        <v>69</v>
      </c>
      <c r="B71" s="13" t="s">
        <v>187</v>
      </c>
      <c r="C71" s="14" t="s">
        <v>190</v>
      </c>
      <c r="D71" s="14" t="s">
        <v>13</v>
      </c>
      <c r="E71" s="1" t="s">
        <v>191</v>
      </c>
      <c r="F71" s="1">
        <v>202307</v>
      </c>
      <c r="G71" s="1" t="s">
        <v>15</v>
      </c>
      <c r="H71" s="15">
        <v>3</v>
      </c>
      <c r="I71" s="18">
        <v>5220</v>
      </c>
      <c r="J71" s="14" t="s">
        <v>192</v>
      </c>
    </row>
    <row r="72" spans="1:10" ht="27.75" customHeight="1">
      <c r="A72" s="12">
        <v>70</v>
      </c>
      <c r="B72" s="13" t="s">
        <v>187</v>
      </c>
      <c r="C72" s="14" t="s">
        <v>193</v>
      </c>
      <c r="D72" s="14" t="s">
        <v>22</v>
      </c>
      <c r="E72" s="1" t="s">
        <v>194</v>
      </c>
      <c r="F72" s="1">
        <v>202308</v>
      </c>
      <c r="G72" s="1" t="s">
        <v>15</v>
      </c>
      <c r="H72" s="1">
        <v>2</v>
      </c>
      <c r="I72" s="18">
        <v>3480</v>
      </c>
      <c r="J72" s="14" t="s">
        <v>114</v>
      </c>
    </row>
    <row r="73" spans="1:10" ht="27.75" customHeight="1">
      <c r="A73" s="12">
        <v>71</v>
      </c>
      <c r="B73" s="13" t="s">
        <v>187</v>
      </c>
      <c r="C73" s="14" t="s">
        <v>195</v>
      </c>
      <c r="D73" s="14" t="s">
        <v>13</v>
      </c>
      <c r="E73" s="1" t="s">
        <v>196</v>
      </c>
      <c r="F73" s="1">
        <v>202308</v>
      </c>
      <c r="G73" s="1" t="s">
        <v>15</v>
      </c>
      <c r="H73" s="1">
        <v>2</v>
      </c>
      <c r="I73" s="18">
        <v>3480</v>
      </c>
      <c r="J73" s="14" t="s">
        <v>197</v>
      </c>
    </row>
    <row r="74" spans="1:10" ht="27.75" customHeight="1">
      <c r="A74" s="12">
        <v>72</v>
      </c>
      <c r="B74" s="13" t="s">
        <v>187</v>
      </c>
      <c r="C74" s="14" t="s">
        <v>198</v>
      </c>
      <c r="D74" s="14" t="s">
        <v>13</v>
      </c>
      <c r="E74" s="1" t="s">
        <v>199</v>
      </c>
      <c r="F74" s="1">
        <v>202307</v>
      </c>
      <c r="G74" s="1">
        <v>202308</v>
      </c>
      <c r="H74" s="1">
        <v>2</v>
      </c>
      <c r="I74" s="18">
        <v>3480</v>
      </c>
      <c r="J74" s="14" t="s">
        <v>63</v>
      </c>
    </row>
    <row r="75" spans="1:10" ht="27.75" customHeight="1">
      <c r="A75" s="12">
        <v>73</v>
      </c>
      <c r="B75" s="13" t="s">
        <v>200</v>
      </c>
      <c r="C75" s="14" t="s">
        <v>201</v>
      </c>
      <c r="D75" s="14" t="s">
        <v>22</v>
      </c>
      <c r="E75" s="1" t="s">
        <v>202</v>
      </c>
      <c r="F75" s="1" t="s">
        <v>15</v>
      </c>
      <c r="G75" s="1" t="s">
        <v>15</v>
      </c>
      <c r="H75" s="15">
        <v>1</v>
      </c>
      <c r="I75" s="18">
        <v>1740</v>
      </c>
      <c r="J75" s="14" t="s">
        <v>203</v>
      </c>
    </row>
    <row r="76" spans="1:10" ht="27.75" customHeight="1">
      <c r="A76" s="12">
        <v>74</v>
      </c>
      <c r="B76" s="13" t="s">
        <v>200</v>
      </c>
      <c r="C76" s="14" t="s">
        <v>204</v>
      </c>
      <c r="D76" s="14" t="s">
        <v>22</v>
      </c>
      <c r="E76" s="1" t="s">
        <v>205</v>
      </c>
      <c r="F76" s="1" t="s">
        <v>15</v>
      </c>
      <c r="G76" s="1" t="s">
        <v>15</v>
      </c>
      <c r="H76" s="15">
        <v>1</v>
      </c>
      <c r="I76" s="18">
        <v>1740</v>
      </c>
      <c r="J76" s="14" t="s">
        <v>206</v>
      </c>
    </row>
    <row r="77" spans="1:10" ht="27.75" customHeight="1">
      <c r="A77" s="12">
        <v>75</v>
      </c>
      <c r="B77" s="13" t="s">
        <v>200</v>
      </c>
      <c r="C77" s="14" t="s">
        <v>207</v>
      </c>
      <c r="D77" s="14" t="s">
        <v>13</v>
      </c>
      <c r="E77" s="1" t="s">
        <v>208</v>
      </c>
      <c r="F77" s="1" t="s">
        <v>15</v>
      </c>
      <c r="G77" s="1" t="s">
        <v>15</v>
      </c>
      <c r="H77" s="15">
        <v>1</v>
      </c>
      <c r="I77" s="18">
        <v>1740</v>
      </c>
      <c r="J77" s="14" t="s">
        <v>209</v>
      </c>
    </row>
    <row r="78" spans="1:10" ht="27.75" customHeight="1">
      <c r="A78" s="12">
        <v>76</v>
      </c>
      <c r="B78" s="13" t="s">
        <v>210</v>
      </c>
      <c r="C78" s="14" t="s">
        <v>211</v>
      </c>
      <c r="D78" s="14" t="s">
        <v>13</v>
      </c>
      <c r="E78" s="1" t="s">
        <v>212</v>
      </c>
      <c r="F78" s="1" t="s">
        <v>19</v>
      </c>
      <c r="G78" s="1">
        <v>202308</v>
      </c>
      <c r="H78" s="15">
        <v>2</v>
      </c>
      <c r="I78" s="18">
        <f>1740*2</f>
        <v>3480</v>
      </c>
      <c r="J78" s="14" t="s">
        <v>157</v>
      </c>
    </row>
    <row r="79" spans="1:10" ht="27.75" customHeight="1">
      <c r="A79" s="12">
        <v>77</v>
      </c>
      <c r="B79" s="13" t="s">
        <v>210</v>
      </c>
      <c r="C79" s="14" t="s">
        <v>213</v>
      </c>
      <c r="D79" s="14" t="s">
        <v>22</v>
      </c>
      <c r="E79" s="1" t="s">
        <v>214</v>
      </c>
      <c r="F79" s="1">
        <v>202307</v>
      </c>
      <c r="G79" s="1" t="s">
        <v>15</v>
      </c>
      <c r="H79" s="15">
        <v>3</v>
      </c>
      <c r="I79" s="18">
        <f>1740*3</f>
        <v>5220</v>
      </c>
      <c r="J79" s="14" t="s">
        <v>157</v>
      </c>
    </row>
    <row r="80" spans="1:10" ht="27.75" customHeight="1">
      <c r="A80" s="12">
        <v>78</v>
      </c>
      <c r="B80" s="13" t="s">
        <v>210</v>
      </c>
      <c r="C80" s="14" t="s">
        <v>215</v>
      </c>
      <c r="D80" s="14" t="s">
        <v>13</v>
      </c>
      <c r="E80" s="1" t="s">
        <v>216</v>
      </c>
      <c r="F80" s="1">
        <v>202307</v>
      </c>
      <c r="G80" s="1" t="s">
        <v>15</v>
      </c>
      <c r="H80" s="15">
        <v>3</v>
      </c>
      <c r="I80" s="18">
        <f>1740*3</f>
        <v>5220</v>
      </c>
      <c r="J80" s="14" t="s">
        <v>157</v>
      </c>
    </row>
    <row r="81" spans="1:10" ht="27.75" customHeight="1">
      <c r="A81" s="12">
        <v>79</v>
      </c>
      <c r="B81" s="13" t="s">
        <v>217</v>
      </c>
      <c r="C81" s="14" t="s">
        <v>218</v>
      </c>
      <c r="D81" s="14" t="s">
        <v>13</v>
      </c>
      <c r="E81" s="1" t="s">
        <v>219</v>
      </c>
      <c r="F81" s="1">
        <v>2023.7</v>
      </c>
      <c r="G81" s="1">
        <v>2023.9</v>
      </c>
      <c r="H81" s="1">
        <v>3</v>
      </c>
      <c r="I81" s="18">
        <v>5220</v>
      </c>
      <c r="J81" s="14" t="s">
        <v>220</v>
      </c>
    </row>
    <row r="82" spans="1:10" ht="27.75" customHeight="1">
      <c r="A82" s="12">
        <v>80</v>
      </c>
      <c r="B82" s="13" t="s">
        <v>221</v>
      </c>
      <c r="C82" s="14" t="s">
        <v>222</v>
      </c>
      <c r="D82" s="14" t="s">
        <v>13</v>
      </c>
      <c r="E82" s="1" t="s">
        <v>223</v>
      </c>
      <c r="F82" s="1" t="s">
        <v>19</v>
      </c>
      <c r="G82" s="1" t="s">
        <v>45</v>
      </c>
      <c r="H82" s="15">
        <v>2</v>
      </c>
      <c r="I82" s="18">
        <v>3480</v>
      </c>
      <c r="J82" s="14" t="s">
        <v>224</v>
      </c>
    </row>
    <row r="83" spans="1:10" ht="27.75" customHeight="1">
      <c r="A83" s="12">
        <v>81</v>
      </c>
      <c r="B83" s="13" t="s">
        <v>221</v>
      </c>
      <c r="C83" s="14" t="s">
        <v>225</v>
      </c>
      <c r="D83" s="14" t="s">
        <v>13</v>
      </c>
      <c r="E83" s="1" t="s">
        <v>226</v>
      </c>
      <c r="F83" s="1" t="s">
        <v>15</v>
      </c>
      <c r="G83" s="1" t="s">
        <v>15</v>
      </c>
      <c r="H83" s="15">
        <v>1</v>
      </c>
      <c r="I83" s="18">
        <v>1740</v>
      </c>
      <c r="J83" s="14" t="s">
        <v>227</v>
      </c>
    </row>
    <row r="84" spans="1:10" ht="27.75" customHeight="1">
      <c r="A84" s="12">
        <v>82</v>
      </c>
      <c r="B84" s="13" t="s">
        <v>221</v>
      </c>
      <c r="C84" s="14" t="s">
        <v>228</v>
      </c>
      <c r="D84" s="14" t="s">
        <v>13</v>
      </c>
      <c r="E84" s="1" t="s">
        <v>223</v>
      </c>
      <c r="F84" s="1" t="s">
        <v>15</v>
      </c>
      <c r="G84" s="1" t="s">
        <v>15</v>
      </c>
      <c r="H84" s="15">
        <v>1</v>
      </c>
      <c r="I84" s="18">
        <v>1740</v>
      </c>
      <c r="J84" s="14" t="s">
        <v>46</v>
      </c>
    </row>
    <row r="85" spans="1:10" s="3" customFormat="1" ht="19.5" customHeight="1">
      <c r="A85" s="19"/>
      <c r="B85" s="20"/>
      <c r="C85" s="21"/>
      <c r="D85" s="21"/>
      <c r="E85" s="22"/>
      <c r="F85" s="22"/>
      <c r="G85" s="22"/>
      <c r="H85" s="22"/>
      <c r="I85" s="23">
        <f>SUM(I3:I84)</f>
        <v>297540</v>
      </c>
      <c r="J85" s="22"/>
    </row>
  </sheetData>
  <sheetProtection/>
  <mergeCells count="2">
    <mergeCell ref="A1:J1"/>
    <mergeCell ref="A85:C85"/>
  </mergeCells>
  <printOptions/>
  <pageMargins left="0.28" right="0.08" top="1" bottom="1" header="0.5" footer="0.5"/>
  <pageSetup fitToHeight="0" fitToWidth="1"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28.00390625" style="0" customWidth="1"/>
  </cols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陈莹</cp:lastModifiedBy>
  <dcterms:created xsi:type="dcterms:W3CDTF">2022-11-21T08:35:17Z</dcterms:created>
  <dcterms:modified xsi:type="dcterms:W3CDTF">2023-11-01T08:34:05Z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3D074492F74F45618151FE7C1A668398</vt:lpwstr>
  </property>
  <property fmtid="{D5CDD505-2E9C-101B-9397-08002B2CF9AE}" pid="4" name="KSOProductBuildV">
    <vt:lpwstr>2052-11.1.0.13703</vt:lpwstr>
  </property>
</Properties>
</file>