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2" activeTab="0"/>
  </bookViews>
  <sheets>
    <sheet name="正稿" sheetId="1" r:id="rId1"/>
  </sheets>
  <definedNames>
    <definedName name="_xlnm.Print_Titles" localSheetId="0">'正稿'!$2:$4</definedName>
  </definedNames>
  <calcPr fullCalcOnLoad="1"/>
</workbook>
</file>

<file path=xl/sharedStrings.xml><?xml version="1.0" encoding="utf-8"?>
<sst xmlns="http://schemas.openxmlformats.org/spreadsheetml/2006/main" count="47" uniqueCount="46">
  <si>
    <t>附件:</t>
  </si>
  <si>
    <t>2021年10月-2022年6月妇幼卫生专项资金拨付表</t>
  </si>
  <si>
    <t>单位：元</t>
  </si>
  <si>
    <t>单位名称</t>
  </si>
  <si>
    <t>预防艾滋病、梅毒和乙肝母婴传播项目（2022年4-6月）</t>
  </si>
  <si>
    <t>妇女病普查普治项目（两癌检查项目）（2022年4-6月）</t>
  </si>
  <si>
    <t>高危孕产妇抢救基金（2022年4-6月）</t>
  </si>
  <si>
    <t>国家免费孕前优生健康检查（2022年4-6月）</t>
  </si>
  <si>
    <t>免费婚检（2022年4-6月）</t>
  </si>
  <si>
    <t>孕中期产前筛查（2022年4-6月）</t>
  </si>
  <si>
    <t>新生儿疾病筛查和听力筛查（2022年4-6月）</t>
  </si>
  <si>
    <t>地中海贫血基因检测项目（2022年4-6月）</t>
  </si>
  <si>
    <t>新生儿先天性心脏病免费筛查（2022年1-6月）</t>
  </si>
  <si>
    <t>降消项目
（2021年10月-2022年6月）</t>
  </si>
  <si>
    <t>县级重大活动医疗救护（2022年4-6月）</t>
  </si>
  <si>
    <t>县武警中队定点医疗费）（2022年4-6月）</t>
  </si>
  <si>
    <t>合计</t>
  </si>
  <si>
    <t>长沙县第一人民医院</t>
  </si>
  <si>
    <t>长沙县第二人民医院</t>
  </si>
  <si>
    <t>长沙县中医院</t>
  </si>
  <si>
    <t>长沙市中医医院(长沙市第八医院)</t>
  </si>
  <si>
    <t>长沙县妇幼保健院</t>
  </si>
  <si>
    <t>长沙县星沙医院</t>
  </si>
  <si>
    <t>湘龙街道社区卫生服务中心</t>
  </si>
  <si>
    <t>泉塘街道社区卫生服务中心</t>
  </si>
  <si>
    <t>星沙街道社区卫生服务中心</t>
  </si>
  <si>
    <t>㮾梨街道社区卫生服务中心</t>
  </si>
  <si>
    <t>长龙街道社区卫生服务中心</t>
  </si>
  <si>
    <t>福临镇中心卫生院</t>
  </si>
  <si>
    <t>江背镇中心卫生院</t>
  </si>
  <si>
    <t>金井镇中心卫生院</t>
  </si>
  <si>
    <t>北山镇中心卫生院</t>
  </si>
  <si>
    <t>金井镇双江卫生院</t>
  </si>
  <si>
    <t>高桥镇卫生院</t>
  </si>
  <si>
    <t>路口镇卫生院</t>
  </si>
  <si>
    <t>果园镇卫生院</t>
  </si>
  <si>
    <t>春华镇卫生院</t>
  </si>
  <si>
    <t>黄花镇卫生院</t>
  </si>
  <si>
    <t>黄兴镇干杉卫生院</t>
  </si>
  <si>
    <t>黄兴镇卫生院</t>
  </si>
  <si>
    <t>安沙镇卫生院</t>
  </si>
  <si>
    <t>青山铺镇卫生院</t>
  </si>
  <si>
    <t>开慧镇卫生院</t>
  </si>
  <si>
    <t>开慧镇白沙卫生院</t>
  </si>
  <si>
    <t>江背镇五美卫生院</t>
  </si>
  <si>
    <t>黄兴镇仙人卫生院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</si>
</sst>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9" xfId="65" applyFont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  <cellStyle name="常规 2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90" zoomScaleNormal="90" workbookViewId="0" topLeftCell="A1">
      <pane xSplit="1" ySplit="4" topLeftCell="B5" activePane="bottomRight" state="frozen"/>
      <selection pane="bottomRight" activeCell="N11" sqref="N11"/>
    </sheetView>
  </sheetViews>
  <sheetFormatPr defaultColWidth="9.00390625" defaultRowHeight="14.25"/>
  <cols>
    <col min="1" max="1" width="24.00390625" style="3" customWidth="1"/>
    <col min="2" max="13" width="10.50390625" style="2" customWidth="1"/>
    <col min="14" max="14" width="11.75390625" style="2" customWidth="1"/>
    <col min="15" max="15" width="21.25390625" style="2" customWidth="1"/>
    <col min="16" max="16" width="9.00390625" style="2" customWidth="1"/>
    <col min="17" max="16384" width="9.00390625" style="2" customWidth="1"/>
  </cols>
  <sheetData>
    <row r="1" spans="1:4" ht="15" customHeight="1">
      <c r="A1" s="4" t="s">
        <v>0</v>
      </c>
      <c r="B1" s="5"/>
      <c r="C1" s="5"/>
      <c r="D1" s="6"/>
    </row>
    <row r="2" spans="1:14" ht="1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2</v>
      </c>
    </row>
    <row r="4" spans="1:14" s="1" customFormat="1" ht="69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ht="18.75" customHeight="1">
      <c r="A5" s="12" t="s">
        <v>17</v>
      </c>
      <c r="B5" s="13">
        <v>2900</v>
      </c>
      <c r="C5" s="14"/>
      <c r="D5" s="14"/>
      <c r="E5" s="15"/>
      <c r="F5" s="15"/>
      <c r="G5" s="15"/>
      <c r="H5" s="15"/>
      <c r="I5" s="15"/>
      <c r="J5" s="15"/>
      <c r="K5" s="15"/>
      <c r="L5" s="23"/>
      <c r="M5" s="23"/>
      <c r="N5" s="20">
        <f aca="true" t="shared" si="0" ref="N5:N33">SUM(B5:M5)</f>
        <v>2900</v>
      </c>
    </row>
    <row r="6" spans="1:14" ht="18.75" customHeight="1">
      <c r="A6" s="12" t="s">
        <v>18</v>
      </c>
      <c r="B6" s="13">
        <v>4200</v>
      </c>
      <c r="C6" s="14"/>
      <c r="D6" s="14"/>
      <c r="E6" s="15"/>
      <c r="F6" s="15"/>
      <c r="G6" s="15"/>
      <c r="H6" s="15"/>
      <c r="I6" s="15"/>
      <c r="J6" s="15"/>
      <c r="K6" s="15"/>
      <c r="L6" s="23"/>
      <c r="M6" s="23"/>
      <c r="N6" s="20">
        <f t="shared" si="0"/>
        <v>4200</v>
      </c>
    </row>
    <row r="7" spans="1:14" ht="18.75" customHeight="1">
      <c r="A7" s="12" t="s">
        <v>19</v>
      </c>
      <c r="B7" s="13">
        <v>100</v>
      </c>
      <c r="C7" s="14"/>
      <c r="D7" s="14"/>
      <c r="E7" s="15"/>
      <c r="F7" s="15"/>
      <c r="G7" s="15"/>
      <c r="H7" s="15"/>
      <c r="I7" s="15"/>
      <c r="J7" s="15"/>
      <c r="K7" s="15"/>
      <c r="L7" s="23"/>
      <c r="M7" s="23"/>
      <c r="N7" s="20">
        <f t="shared" si="0"/>
        <v>100</v>
      </c>
    </row>
    <row r="8" spans="1:14" ht="18.75" customHeight="1">
      <c r="A8" s="12" t="s">
        <v>20</v>
      </c>
      <c r="B8" s="13">
        <v>9509</v>
      </c>
      <c r="C8" s="14"/>
      <c r="D8" s="14"/>
      <c r="E8" s="15"/>
      <c r="F8" s="15"/>
      <c r="G8" s="15"/>
      <c r="H8" s="15"/>
      <c r="I8" s="15"/>
      <c r="J8" s="15"/>
      <c r="K8" s="15"/>
      <c r="L8" s="23"/>
      <c r="M8" s="23"/>
      <c r="N8" s="20">
        <f t="shared" si="0"/>
        <v>9509</v>
      </c>
    </row>
    <row r="9" spans="1:14" ht="18.75" customHeight="1">
      <c r="A9" s="12" t="s">
        <v>21</v>
      </c>
      <c r="B9" s="13">
        <v>287636</v>
      </c>
      <c r="C9" s="16">
        <v>1537200</v>
      </c>
      <c r="D9" s="16">
        <v>19200</v>
      </c>
      <c r="E9" s="16">
        <v>257752</v>
      </c>
      <c r="F9" s="16">
        <v>164126</v>
      </c>
      <c r="G9" s="16">
        <v>354060</v>
      </c>
      <c r="H9" s="16">
        <v>862140</v>
      </c>
      <c r="I9" s="15">
        <v>410220</v>
      </c>
      <c r="J9" s="15">
        <v>106400</v>
      </c>
      <c r="K9" s="15"/>
      <c r="L9" s="16">
        <v>6467.03</v>
      </c>
      <c r="M9" s="16">
        <v>12265.39</v>
      </c>
      <c r="N9" s="20">
        <f t="shared" si="0"/>
        <v>4017466.42</v>
      </c>
    </row>
    <row r="10" spans="1:14" s="2" customFormat="1" ht="18.75" customHeight="1">
      <c r="A10" s="12" t="s">
        <v>22</v>
      </c>
      <c r="B10" s="13">
        <v>26287</v>
      </c>
      <c r="C10" s="16"/>
      <c r="D10" s="16"/>
      <c r="E10" s="16"/>
      <c r="F10" s="16"/>
      <c r="G10" s="16"/>
      <c r="H10" s="16"/>
      <c r="I10" s="15"/>
      <c r="J10" s="15"/>
      <c r="K10" s="15"/>
      <c r="L10" s="16"/>
      <c r="M10" s="16"/>
      <c r="N10" s="20">
        <f t="shared" si="0"/>
        <v>26287</v>
      </c>
    </row>
    <row r="11" spans="1:14" ht="18.75" customHeight="1">
      <c r="A11" s="12" t="s">
        <v>23</v>
      </c>
      <c r="B11" s="13"/>
      <c r="C11" s="14"/>
      <c r="D11" s="14"/>
      <c r="E11" s="15"/>
      <c r="F11" s="15"/>
      <c r="G11" s="15"/>
      <c r="H11" s="15"/>
      <c r="I11" s="20"/>
      <c r="J11" s="20"/>
      <c r="K11" s="15">
        <v>7000</v>
      </c>
      <c r="L11" s="23"/>
      <c r="M11" s="23"/>
      <c r="N11" s="20">
        <f t="shared" si="0"/>
        <v>7000</v>
      </c>
    </row>
    <row r="12" spans="1:14" ht="18.75" customHeight="1">
      <c r="A12" s="12" t="s">
        <v>24</v>
      </c>
      <c r="B12" s="13">
        <v>1218</v>
      </c>
      <c r="C12" s="14"/>
      <c r="D12" s="14"/>
      <c r="E12" s="15"/>
      <c r="F12" s="15"/>
      <c r="G12" s="15"/>
      <c r="H12" s="15"/>
      <c r="I12" s="20"/>
      <c r="J12" s="20"/>
      <c r="K12" s="15">
        <v>9750</v>
      </c>
      <c r="L12" s="23"/>
      <c r="M12" s="23"/>
      <c r="N12" s="20">
        <f t="shared" si="0"/>
        <v>10968</v>
      </c>
    </row>
    <row r="13" spans="1:14" ht="18.75" customHeight="1">
      <c r="A13" s="17" t="s">
        <v>25</v>
      </c>
      <c r="B13" s="13"/>
      <c r="C13" s="14"/>
      <c r="D13" s="14"/>
      <c r="E13" s="15"/>
      <c r="F13" s="15"/>
      <c r="G13" s="15"/>
      <c r="H13" s="15"/>
      <c r="I13" s="20"/>
      <c r="J13" s="20"/>
      <c r="K13" s="15">
        <v>12650</v>
      </c>
      <c r="L13" s="23"/>
      <c r="M13" s="23"/>
      <c r="N13" s="20">
        <f t="shared" si="0"/>
        <v>12650</v>
      </c>
    </row>
    <row r="14" spans="1:14" ht="18.75" customHeight="1">
      <c r="A14" s="12" t="s">
        <v>26</v>
      </c>
      <c r="B14" s="13">
        <v>1224</v>
      </c>
      <c r="C14" s="14"/>
      <c r="D14" s="14"/>
      <c r="E14" s="15"/>
      <c r="F14" s="15"/>
      <c r="G14" s="15"/>
      <c r="H14" s="15"/>
      <c r="I14" s="20"/>
      <c r="J14" s="20"/>
      <c r="K14" s="15">
        <v>3500</v>
      </c>
      <c r="L14" s="23"/>
      <c r="M14" s="23"/>
      <c r="N14" s="20">
        <f t="shared" si="0"/>
        <v>4724</v>
      </c>
    </row>
    <row r="15" spans="1:14" ht="18.75" customHeight="1">
      <c r="A15" s="12" t="s">
        <v>27</v>
      </c>
      <c r="B15" s="13">
        <v>342</v>
      </c>
      <c r="C15" s="14"/>
      <c r="D15" s="14"/>
      <c r="E15" s="15"/>
      <c r="F15" s="15"/>
      <c r="G15" s="15"/>
      <c r="H15" s="15"/>
      <c r="I15" s="20"/>
      <c r="J15" s="20"/>
      <c r="K15" s="15">
        <v>1750</v>
      </c>
      <c r="L15" s="23"/>
      <c r="M15" s="23"/>
      <c r="N15" s="20">
        <f t="shared" si="0"/>
        <v>2092</v>
      </c>
    </row>
    <row r="16" spans="1:14" ht="18.75" customHeight="1">
      <c r="A16" s="12" t="s">
        <v>28</v>
      </c>
      <c r="B16" s="13">
        <v>378</v>
      </c>
      <c r="C16" s="18"/>
      <c r="D16" s="18"/>
      <c r="E16" s="15"/>
      <c r="F16" s="15"/>
      <c r="G16" s="15"/>
      <c r="H16" s="15"/>
      <c r="I16" s="20"/>
      <c r="J16" s="20"/>
      <c r="K16" s="15">
        <v>700</v>
      </c>
      <c r="L16" s="23"/>
      <c r="M16" s="23"/>
      <c r="N16" s="20">
        <f t="shared" si="0"/>
        <v>1078</v>
      </c>
    </row>
    <row r="17" spans="1:14" ht="18.75" customHeight="1">
      <c r="A17" s="12" t="s">
        <v>29</v>
      </c>
      <c r="B17" s="13">
        <v>924</v>
      </c>
      <c r="C17" s="19"/>
      <c r="D17" s="19"/>
      <c r="E17" s="15"/>
      <c r="F17" s="15"/>
      <c r="G17" s="15"/>
      <c r="H17" s="15"/>
      <c r="I17" s="20"/>
      <c r="J17" s="20"/>
      <c r="K17" s="15">
        <v>1300</v>
      </c>
      <c r="L17" s="23"/>
      <c r="M17" s="23"/>
      <c r="N17" s="20">
        <f t="shared" si="0"/>
        <v>2224</v>
      </c>
    </row>
    <row r="18" spans="1:14" ht="18.75" customHeight="1">
      <c r="A18" s="12" t="s">
        <v>30</v>
      </c>
      <c r="B18" s="13">
        <v>840</v>
      </c>
      <c r="C18" s="18"/>
      <c r="D18" s="18"/>
      <c r="E18" s="15"/>
      <c r="F18" s="15"/>
      <c r="G18" s="15"/>
      <c r="H18" s="15"/>
      <c r="I18" s="20"/>
      <c r="J18" s="20"/>
      <c r="K18" s="15">
        <v>1800</v>
      </c>
      <c r="L18" s="23"/>
      <c r="M18" s="23"/>
      <c r="N18" s="20">
        <f t="shared" si="0"/>
        <v>2640</v>
      </c>
    </row>
    <row r="19" spans="1:14" ht="18.75" customHeight="1">
      <c r="A19" s="12" t="s">
        <v>31</v>
      </c>
      <c r="B19" s="13">
        <v>588</v>
      </c>
      <c r="C19" s="18"/>
      <c r="D19" s="18"/>
      <c r="E19" s="15"/>
      <c r="F19" s="15"/>
      <c r="G19" s="15"/>
      <c r="H19" s="15"/>
      <c r="I19" s="20"/>
      <c r="J19" s="20"/>
      <c r="K19" s="15">
        <v>2100</v>
      </c>
      <c r="L19" s="23"/>
      <c r="M19" s="23"/>
      <c r="N19" s="20">
        <f t="shared" si="0"/>
        <v>2688</v>
      </c>
    </row>
    <row r="20" spans="1:14" ht="18.75" customHeight="1">
      <c r="A20" s="11" t="s">
        <v>32</v>
      </c>
      <c r="B20" s="13">
        <v>210</v>
      </c>
      <c r="C20" s="18"/>
      <c r="D20" s="18"/>
      <c r="E20" s="15"/>
      <c r="F20" s="15"/>
      <c r="G20" s="15"/>
      <c r="H20" s="15"/>
      <c r="I20" s="20"/>
      <c r="J20" s="20"/>
      <c r="K20" s="15">
        <v>1200</v>
      </c>
      <c r="L20" s="23"/>
      <c r="M20" s="23"/>
      <c r="N20" s="20">
        <f t="shared" si="0"/>
        <v>1410</v>
      </c>
    </row>
    <row r="21" spans="1:14" ht="18.75" customHeight="1">
      <c r="A21" s="11" t="s">
        <v>33</v>
      </c>
      <c r="B21" s="13">
        <v>84</v>
      </c>
      <c r="C21" s="18"/>
      <c r="D21" s="18"/>
      <c r="E21" s="15"/>
      <c r="F21" s="15"/>
      <c r="G21" s="15"/>
      <c r="H21" s="15"/>
      <c r="I21" s="20"/>
      <c r="J21" s="20"/>
      <c r="K21" s="15">
        <v>1600</v>
      </c>
      <c r="L21" s="23"/>
      <c r="M21" s="23"/>
      <c r="N21" s="20">
        <f t="shared" si="0"/>
        <v>1684</v>
      </c>
    </row>
    <row r="22" spans="1:14" ht="18.75" customHeight="1">
      <c r="A22" s="11" t="s">
        <v>34</v>
      </c>
      <c r="B22" s="13">
        <v>588</v>
      </c>
      <c r="C22" s="18"/>
      <c r="D22" s="18"/>
      <c r="E22" s="15"/>
      <c r="F22" s="15"/>
      <c r="G22" s="15"/>
      <c r="H22" s="15"/>
      <c r="I22" s="20"/>
      <c r="J22" s="20"/>
      <c r="K22" s="15">
        <v>850</v>
      </c>
      <c r="L22" s="23"/>
      <c r="M22" s="23"/>
      <c r="N22" s="20">
        <f t="shared" si="0"/>
        <v>1438</v>
      </c>
    </row>
    <row r="23" spans="1:14" ht="18.75" customHeight="1">
      <c r="A23" s="11" t="s">
        <v>35</v>
      </c>
      <c r="B23" s="13">
        <v>378</v>
      </c>
      <c r="C23" s="18"/>
      <c r="D23" s="18"/>
      <c r="E23" s="15"/>
      <c r="F23" s="15"/>
      <c r="G23" s="15"/>
      <c r="H23" s="15"/>
      <c r="I23" s="20"/>
      <c r="J23" s="20"/>
      <c r="K23" s="15">
        <v>900</v>
      </c>
      <c r="L23" s="23"/>
      <c r="M23" s="23"/>
      <c r="N23" s="20">
        <f t="shared" si="0"/>
        <v>1278</v>
      </c>
    </row>
    <row r="24" spans="1:14" ht="18.75" customHeight="1">
      <c r="A24" s="11" t="s">
        <v>36</v>
      </c>
      <c r="B24" s="13">
        <v>792</v>
      </c>
      <c r="C24" s="18"/>
      <c r="D24" s="18"/>
      <c r="E24" s="15"/>
      <c r="F24" s="15"/>
      <c r="G24" s="15"/>
      <c r="H24" s="15"/>
      <c r="I24" s="20"/>
      <c r="J24" s="20"/>
      <c r="K24" s="15">
        <v>2050</v>
      </c>
      <c r="L24" s="23"/>
      <c r="M24" s="23"/>
      <c r="N24" s="20">
        <f t="shared" si="0"/>
        <v>2842</v>
      </c>
    </row>
    <row r="25" spans="1:14" ht="18.75" customHeight="1">
      <c r="A25" s="11" t="s">
        <v>37</v>
      </c>
      <c r="B25" s="13">
        <v>1776</v>
      </c>
      <c r="C25" s="20"/>
      <c r="D25" s="20"/>
      <c r="E25" s="15"/>
      <c r="F25" s="15"/>
      <c r="G25" s="15"/>
      <c r="H25" s="15"/>
      <c r="I25" s="20"/>
      <c r="J25" s="20"/>
      <c r="K25" s="15">
        <v>6250</v>
      </c>
      <c r="L25" s="23"/>
      <c r="M25" s="23"/>
      <c r="N25" s="20">
        <f t="shared" si="0"/>
        <v>8026</v>
      </c>
    </row>
    <row r="26" spans="1:14" ht="18.75" customHeight="1">
      <c r="A26" s="11" t="s">
        <v>38</v>
      </c>
      <c r="B26" s="13">
        <v>798</v>
      </c>
      <c r="C26" s="20"/>
      <c r="D26" s="20"/>
      <c r="E26" s="21"/>
      <c r="F26" s="21"/>
      <c r="G26" s="21"/>
      <c r="H26" s="21"/>
      <c r="I26" s="20"/>
      <c r="J26" s="20"/>
      <c r="K26" s="15">
        <v>2500</v>
      </c>
      <c r="L26" s="21"/>
      <c r="M26" s="21"/>
      <c r="N26" s="20">
        <f t="shared" si="0"/>
        <v>3298</v>
      </c>
    </row>
    <row r="27" spans="1:14" ht="18.75" customHeight="1">
      <c r="A27" s="11" t="s">
        <v>39</v>
      </c>
      <c r="B27" s="13">
        <v>2814</v>
      </c>
      <c r="C27" s="20"/>
      <c r="D27" s="20"/>
      <c r="E27" s="20"/>
      <c r="F27" s="20"/>
      <c r="G27" s="20"/>
      <c r="H27" s="20"/>
      <c r="I27" s="20"/>
      <c r="J27" s="20"/>
      <c r="K27" s="15">
        <v>2300</v>
      </c>
      <c r="L27" s="20"/>
      <c r="M27" s="20"/>
      <c r="N27" s="20">
        <f t="shared" si="0"/>
        <v>5114</v>
      </c>
    </row>
    <row r="28" spans="1:14" ht="18.75" customHeight="1">
      <c r="A28" s="11" t="s">
        <v>40</v>
      </c>
      <c r="B28" s="13">
        <v>1278</v>
      </c>
      <c r="C28" s="20"/>
      <c r="D28" s="20"/>
      <c r="E28" s="20"/>
      <c r="F28" s="20"/>
      <c r="G28" s="20"/>
      <c r="H28" s="20"/>
      <c r="I28" s="20"/>
      <c r="J28" s="20"/>
      <c r="K28" s="15">
        <v>3300</v>
      </c>
      <c r="L28" s="20"/>
      <c r="M28" s="20"/>
      <c r="N28" s="20">
        <f t="shared" si="0"/>
        <v>4578</v>
      </c>
    </row>
    <row r="29" spans="1:14" ht="18.75" customHeight="1">
      <c r="A29" s="11" t="s">
        <v>41</v>
      </c>
      <c r="B29" s="13">
        <v>42</v>
      </c>
      <c r="C29" s="20"/>
      <c r="D29" s="20"/>
      <c r="E29" s="20"/>
      <c r="F29" s="20"/>
      <c r="G29" s="20"/>
      <c r="H29" s="20"/>
      <c r="I29" s="20"/>
      <c r="J29" s="20"/>
      <c r="K29" s="15">
        <v>1000</v>
      </c>
      <c r="L29" s="20"/>
      <c r="M29" s="20"/>
      <c r="N29" s="20">
        <f t="shared" si="0"/>
        <v>1042</v>
      </c>
    </row>
    <row r="30" spans="1:14" ht="18.75" customHeight="1">
      <c r="A30" s="11" t="s">
        <v>42</v>
      </c>
      <c r="B30" s="13">
        <v>378</v>
      </c>
      <c r="C30" s="20"/>
      <c r="D30" s="20"/>
      <c r="E30" s="20"/>
      <c r="F30" s="20"/>
      <c r="G30" s="20"/>
      <c r="H30" s="20"/>
      <c r="I30" s="20"/>
      <c r="J30" s="20"/>
      <c r="K30" s="15">
        <v>900</v>
      </c>
      <c r="L30" s="20"/>
      <c r="M30" s="20"/>
      <c r="N30" s="20">
        <f t="shared" si="0"/>
        <v>1278</v>
      </c>
    </row>
    <row r="31" spans="1:14" ht="18.75" customHeight="1">
      <c r="A31" s="11" t="s">
        <v>43</v>
      </c>
      <c r="B31" s="13">
        <v>1050</v>
      </c>
      <c r="C31" s="20"/>
      <c r="D31" s="20"/>
      <c r="E31" s="20"/>
      <c r="F31" s="20"/>
      <c r="G31" s="20"/>
      <c r="H31" s="20"/>
      <c r="I31" s="20"/>
      <c r="J31" s="20"/>
      <c r="K31" s="15">
        <v>550</v>
      </c>
      <c r="L31" s="20"/>
      <c r="M31" s="20"/>
      <c r="N31" s="20">
        <f t="shared" si="0"/>
        <v>1600</v>
      </c>
    </row>
    <row r="32" spans="1:14" ht="18.75" customHeight="1">
      <c r="A32" s="22" t="s">
        <v>44</v>
      </c>
      <c r="B32" s="13">
        <v>672</v>
      </c>
      <c r="C32" s="20"/>
      <c r="D32" s="20"/>
      <c r="E32" s="20"/>
      <c r="F32" s="20"/>
      <c r="G32" s="20"/>
      <c r="H32" s="20"/>
      <c r="I32" s="20"/>
      <c r="J32" s="20"/>
      <c r="K32" s="15">
        <v>1100</v>
      </c>
      <c r="L32" s="20"/>
      <c r="M32" s="20"/>
      <c r="N32" s="20">
        <f t="shared" si="0"/>
        <v>1772</v>
      </c>
    </row>
    <row r="33" spans="1:14" ht="18.75" customHeight="1">
      <c r="A33" s="22" t="s">
        <v>45</v>
      </c>
      <c r="B33" s="13">
        <v>990</v>
      </c>
      <c r="C33" s="20"/>
      <c r="D33" s="20"/>
      <c r="E33" s="20"/>
      <c r="F33" s="20"/>
      <c r="G33" s="20"/>
      <c r="H33" s="20"/>
      <c r="I33" s="20"/>
      <c r="J33" s="20"/>
      <c r="K33" s="15">
        <v>950</v>
      </c>
      <c r="L33" s="20"/>
      <c r="M33" s="20"/>
      <c r="N33" s="20">
        <f t="shared" si="0"/>
        <v>1940</v>
      </c>
    </row>
    <row r="34" spans="1:14" ht="18.75" customHeight="1">
      <c r="A34" s="11" t="s">
        <v>16</v>
      </c>
      <c r="B34" s="20">
        <f aca="true" t="shared" si="1" ref="B34:N34">SUM(B5:B33)</f>
        <v>347996</v>
      </c>
      <c r="C34" s="20">
        <f t="shared" si="1"/>
        <v>1537200</v>
      </c>
      <c r="D34" s="20">
        <f t="shared" si="1"/>
        <v>19200</v>
      </c>
      <c r="E34" s="20">
        <f t="shared" si="1"/>
        <v>257752</v>
      </c>
      <c r="F34" s="20">
        <f t="shared" si="1"/>
        <v>164126</v>
      </c>
      <c r="G34" s="20">
        <f t="shared" si="1"/>
        <v>354060</v>
      </c>
      <c r="H34" s="20">
        <f t="shared" si="1"/>
        <v>862140</v>
      </c>
      <c r="I34" s="20">
        <f t="shared" si="1"/>
        <v>410220</v>
      </c>
      <c r="J34" s="20">
        <f t="shared" si="1"/>
        <v>106400</v>
      </c>
      <c r="K34" s="20">
        <f t="shared" si="1"/>
        <v>66000</v>
      </c>
      <c r="L34" s="20">
        <f t="shared" si="1"/>
        <v>6467.03</v>
      </c>
      <c r="M34" s="20">
        <f t="shared" si="1"/>
        <v>12265.39</v>
      </c>
      <c r="N34" s="20">
        <f t="shared" si="1"/>
        <v>4143826.42</v>
      </c>
    </row>
  </sheetData>
  <sheetProtection/>
  <mergeCells count="1">
    <mergeCell ref="A2:N2"/>
  </mergeCells>
  <printOptions/>
  <pageMargins left="0.7513888888888889" right="0.5506944444444445" top="0.15694444444444444" bottom="0.19236111111111112" header="0.5118055555555555" footer="0.511805555555555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余敏</dc:creator>
  <cp:keywords/>
  <dc:description/>
  <cp:lastModifiedBy>柳柳子</cp:lastModifiedBy>
  <cp:lastPrinted>2018-02-06T00:48:06Z</cp:lastPrinted>
  <dcterms:created xsi:type="dcterms:W3CDTF">2010-10-07T03:13:23Z</dcterms:created>
  <dcterms:modified xsi:type="dcterms:W3CDTF">2022-09-08T07:16:18Z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FC82BB8CD4F748A0AC7F284F7C278DCD</vt:lpwstr>
  </property>
</Properties>
</file>