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02" activeTab="0"/>
  </bookViews>
  <sheets>
    <sheet name="正稿" sheetId="1" r:id="rId1"/>
    <sheet name="2018.1.27" sheetId="2" state="hidden" r:id="rId2"/>
  </sheets>
  <definedNames>
    <definedName name="_xlnm.Print_Titles" localSheetId="1">'2018.1.27'!$2:$4</definedName>
  </definedNames>
  <calcPr fullCalcOnLoad="1"/>
</workbook>
</file>

<file path=xl/sharedStrings.xml><?xml version="1.0" encoding="utf-8"?>
<sst xmlns="http://schemas.openxmlformats.org/spreadsheetml/2006/main" count="43" uniqueCount="40">
  <si>
    <t>附件:</t>
  </si>
  <si>
    <t>2021年中央和省级补助增补叶酸预防神经管缺陷项目经费拨付表</t>
  </si>
  <si>
    <t>单位</t>
  </si>
  <si>
    <t>管理人数（人）</t>
  </si>
  <si>
    <t>下拨经费（元）</t>
  </si>
  <si>
    <t>星沙街道社区卫生服务中心</t>
  </si>
  <si>
    <t>湘龙街道社区卫生服务中心</t>
  </si>
  <si>
    <t>泉塘街道社区卫生服务中心</t>
  </si>
  <si>
    <t>㮾梨街道社区卫生服务中心</t>
  </si>
  <si>
    <t>长龙街道社区卫生服务中心</t>
  </si>
  <si>
    <t>果园镇卫生院</t>
  </si>
  <si>
    <t>江背镇中心卫生院</t>
  </si>
  <si>
    <t>黄兴镇卫生院</t>
  </si>
  <si>
    <t>黄花镇卫生院</t>
  </si>
  <si>
    <t>春华镇卫生院</t>
  </si>
  <si>
    <t>路口镇卫生院</t>
  </si>
  <si>
    <t>高桥镇卫生院</t>
  </si>
  <si>
    <t>金井镇中心卫生院</t>
  </si>
  <si>
    <t>福临镇中心卫生院</t>
  </si>
  <si>
    <t>安沙镇卫生院</t>
  </si>
  <si>
    <t>青山铺镇卫生院</t>
  </si>
  <si>
    <t>北山镇中心卫生院</t>
  </si>
  <si>
    <t>金井镇双江卫生院</t>
  </si>
  <si>
    <t>黄兴镇干杉卫生院</t>
  </si>
  <si>
    <t>开慧镇白沙卫生院</t>
  </si>
  <si>
    <t>开慧镇卫生院</t>
  </si>
  <si>
    <t>江背镇五美卫生院</t>
  </si>
  <si>
    <t>黄兴镇仙人卫生院</t>
  </si>
  <si>
    <t>合计</t>
  </si>
  <si>
    <t>2021年增补叶酸预防神经管缺陷项目全年实际增补人数为9357人，下拨费用按照21.59万元/9357每人下拨至各乡镇作为随访费用，为统计及拨款方便，个位数稍作调整。</t>
  </si>
  <si>
    <t>2017年12月妇幼卫生专项资金拨付表</t>
  </si>
  <si>
    <t>单位：元</t>
  </si>
  <si>
    <t>单位名称</t>
  </si>
  <si>
    <t xml:space="preserve">
免费婚检
</t>
  </si>
  <si>
    <t xml:space="preserve">孕中期产前筛查
</t>
  </si>
  <si>
    <t xml:space="preserve">新生儿疾病筛查和新生儿听力筛查
</t>
  </si>
  <si>
    <t xml:space="preserve">孕前优生检查项目
</t>
  </si>
  <si>
    <t xml:space="preserve">县级重大活
动医疗救助费
</t>
  </si>
  <si>
    <t xml:space="preserve">县武警中队
定点医疗费
</t>
  </si>
  <si>
    <t>长沙县妇幼保健院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</si>
</sst>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4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1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9" xfId="66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  <cellStyle name="常规 23" xfId="64"/>
    <cellStyle name="常规_Sheet1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29.25390625" style="2" customWidth="1"/>
    <col min="2" max="2" width="21.625" style="3" customWidth="1"/>
    <col min="3" max="3" width="18.875" style="3" customWidth="1"/>
    <col min="4" max="4" width="9.625" style="3" customWidth="1"/>
    <col min="5" max="12" width="25.50390625" style="3" customWidth="1"/>
    <col min="13" max="13" width="9.00390625" style="3" customWidth="1"/>
    <col min="14" max="14" width="10.125" style="3" bestFit="1" customWidth="1"/>
    <col min="15" max="16384" width="9.00390625" style="3" customWidth="1"/>
  </cols>
  <sheetData>
    <row r="1" spans="1:3" ht="24" customHeight="1">
      <c r="A1" s="14" t="s">
        <v>0</v>
      </c>
      <c r="B1" s="15"/>
      <c r="C1" s="15"/>
    </row>
    <row r="2" spans="1:3" ht="24" customHeight="1">
      <c r="A2" s="16" t="s">
        <v>1</v>
      </c>
      <c r="B2" s="16"/>
      <c r="C2" s="16"/>
    </row>
    <row r="3" spans="1:3" ht="36" customHeight="1">
      <c r="A3" s="17" t="s">
        <v>2</v>
      </c>
      <c r="B3" s="18" t="s">
        <v>3</v>
      </c>
      <c r="C3" s="18" t="s">
        <v>4</v>
      </c>
    </row>
    <row r="4" spans="1:3" ht="22.5" customHeight="1">
      <c r="A4" s="19" t="s">
        <v>5</v>
      </c>
      <c r="B4" s="20">
        <v>2433</v>
      </c>
      <c r="C4" s="21">
        <v>56138</v>
      </c>
    </row>
    <row r="5" spans="1:3" ht="22.5" customHeight="1">
      <c r="A5" s="19" t="s">
        <v>6</v>
      </c>
      <c r="B5" s="20">
        <v>0</v>
      </c>
      <c r="C5" s="21">
        <v>0</v>
      </c>
    </row>
    <row r="6" spans="1:3" ht="22.5" customHeight="1">
      <c r="A6" s="19" t="s">
        <v>7</v>
      </c>
      <c r="B6" s="20">
        <v>1328</v>
      </c>
      <c r="C6" s="21">
        <v>30642</v>
      </c>
    </row>
    <row r="7" spans="1:3" ht="22.5" customHeight="1">
      <c r="A7" s="19" t="s">
        <v>8</v>
      </c>
      <c r="B7" s="20">
        <v>424</v>
      </c>
      <c r="C7" s="21">
        <v>9783</v>
      </c>
    </row>
    <row r="8" spans="1:3" ht="22.5" customHeight="1">
      <c r="A8" s="19" t="s">
        <v>9</v>
      </c>
      <c r="B8" s="20">
        <v>129</v>
      </c>
      <c r="C8" s="21">
        <v>2977</v>
      </c>
    </row>
    <row r="9" spans="1:3" ht="22.5" customHeight="1">
      <c r="A9" s="19" t="s">
        <v>10</v>
      </c>
      <c r="B9" s="20">
        <v>206</v>
      </c>
      <c r="C9" s="21">
        <v>4753</v>
      </c>
    </row>
    <row r="10" spans="1:3" ht="22.5" customHeight="1">
      <c r="A10" s="19" t="s">
        <v>11</v>
      </c>
      <c r="B10" s="20">
        <v>273</v>
      </c>
      <c r="C10" s="21">
        <v>6299</v>
      </c>
    </row>
    <row r="11" spans="1:3" ht="22.5" customHeight="1">
      <c r="A11" s="19" t="s">
        <v>12</v>
      </c>
      <c r="B11" s="20">
        <v>452</v>
      </c>
      <c r="C11" s="21">
        <v>10429</v>
      </c>
    </row>
    <row r="12" spans="1:3" ht="22.5" customHeight="1">
      <c r="A12" s="19" t="s">
        <v>13</v>
      </c>
      <c r="B12" s="20">
        <v>1031</v>
      </c>
      <c r="C12" s="21">
        <v>23789</v>
      </c>
    </row>
    <row r="13" spans="1:3" ht="22.5" customHeight="1">
      <c r="A13" s="19" t="s">
        <v>14</v>
      </c>
      <c r="B13" s="20">
        <v>275</v>
      </c>
      <c r="C13" s="21">
        <v>6345</v>
      </c>
    </row>
    <row r="14" spans="1:3" ht="22.5" customHeight="1">
      <c r="A14" s="19" t="s">
        <v>15</v>
      </c>
      <c r="B14" s="20">
        <v>207</v>
      </c>
      <c r="C14" s="21">
        <v>4776</v>
      </c>
    </row>
    <row r="15" spans="1:3" ht="22.5" customHeight="1">
      <c r="A15" s="19" t="s">
        <v>16</v>
      </c>
      <c r="B15" s="20">
        <v>188</v>
      </c>
      <c r="C15" s="21">
        <v>4338</v>
      </c>
    </row>
    <row r="16" spans="1:3" ht="22.5" customHeight="1">
      <c r="A16" s="19" t="s">
        <v>17</v>
      </c>
      <c r="B16" s="20">
        <v>261</v>
      </c>
      <c r="C16" s="21">
        <v>6022</v>
      </c>
    </row>
    <row r="17" spans="1:3" ht="22.5" customHeight="1">
      <c r="A17" s="19" t="s">
        <v>18</v>
      </c>
      <c r="B17" s="20">
        <v>165</v>
      </c>
      <c r="C17" s="21">
        <v>3807</v>
      </c>
    </row>
    <row r="18" spans="1:3" ht="22.5" customHeight="1">
      <c r="A18" s="19" t="s">
        <v>19</v>
      </c>
      <c r="B18" s="20">
        <v>582</v>
      </c>
      <c r="C18" s="21">
        <v>13429</v>
      </c>
    </row>
    <row r="19" spans="1:3" ht="22.5" customHeight="1">
      <c r="A19" s="19" t="s">
        <v>20</v>
      </c>
      <c r="B19" s="20">
        <v>156</v>
      </c>
      <c r="C19" s="21">
        <v>3600</v>
      </c>
    </row>
    <row r="20" spans="1:3" ht="22.5" customHeight="1">
      <c r="A20" s="19" t="s">
        <v>21</v>
      </c>
      <c r="B20" s="20">
        <v>260</v>
      </c>
      <c r="C20" s="21">
        <v>5999</v>
      </c>
    </row>
    <row r="21" spans="1:3" ht="22.5" customHeight="1">
      <c r="A21" s="19" t="s">
        <v>22</v>
      </c>
      <c r="B21" s="20">
        <v>155</v>
      </c>
      <c r="C21" s="21">
        <v>3576</v>
      </c>
    </row>
    <row r="22" spans="1:3" ht="22.5" customHeight="1">
      <c r="A22" s="19" t="s">
        <v>23</v>
      </c>
      <c r="B22" s="20">
        <v>238</v>
      </c>
      <c r="C22" s="21">
        <v>5492</v>
      </c>
    </row>
    <row r="23" spans="1:3" ht="22.5" customHeight="1">
      <c r="A23" s="19" t="s">
        <v>24</v>
      </c>
      <c r="B23" s="20">
        <v>150</v>
      </c>
      <c r="C23" s="21">
        <v>3461</v>
      </c>
    </row>
    <row r="24" spans="1:3" ht="22.5" customHeight="1">
      <c r="A24" s="19" t="s">
        <v>25</v>
      </c>
      <c r="B24" s="20">
        <v>115</v>
      </c>
      <c r="C24" s="21">
        <v>2654</v>
      </c>
    </row>
    <row r="25" spans="1:3" ht="22.5" customHeight="1">
      <c r="A25" s="19" t="s">
        <v>26</v>
      </c>
      <c r="B25" s="20">
        <v>205</v>
      </c>
      <c r="C25" s="21">
        <v>4730</v>
      </c>
    </row>
    <row r="26" spans="1:3" ht="22.5" customHeight="1">
      <c r="A26" s="19" t="s">
        <v>27</v>
      </c>
      <c r="B26" s="20">
        <v>124</v>
      </c>
      <c r="C26" s="21">
        <v>2861</v>
      </c>
    </row>
    <row r="27" spans="1:3" ht="22.5" customHeight="1">
      <c r="A27" s="19" t="s">
        <v>28</v>
      </c>
      <c r="B27" s="20">
        <f>SUM(B4:B26)</f>
        <v>9357</v>
      </c>
      <c r="C27" s="21">
        <f>SUM(C4:C26)</f>
        <v>215900</v>
      </c>
    </row>
    <row r="28" spans="1:3" ht="60" customHeight="1">
      <c r="A28" s="22" t="s">
        <v>29</v>
      </c>
      <c r="B28" s="23"/>
      <c r="C28" s="24"/>
    </row>
    <row r="29" spans="1:3" ht="14.25">
      <c r="A29" s="25"/>
      <c r="B29" s="25"/>
      <c r="C29" s="25"/>
    </row>
  </sheetData>
  <sheetProtection/>
  <mergeCells count="3">
    <mergeCell ref="A2:C2"/>
    <mergeCell ref="A28:C28"/>
    <mergeCell ref="A29:C29"/>
  </mergeCells>
  <printOptions/>
  <pageMargins left="1.145138888888889" right="0.5506944444444445" top="0.7951388888888888" bottom="0.38958333333333334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xSplit="1" ySplit="4" topLeftCell="B5" activePane="bottomRight" state="frozen"/>
      <selection pane="bottomRight" activeCell="C18" sqref="C18"/>
    </sheetView>
  </sheetViews>
  <sheetFormatPr defaultColWidth="9.00390625" defaultRowHeight="14.25"/>
  <cols>
    <col min="1" max="1" width="16.875" style="2" customWidth="1"/>
    <col min="2" max="5" width="16.875" style="3" customWidth="1"/>
    <col min="6" max="6" width="15.375" style="3" customWidth="1"/>
    <col min="7" max="7" width="14.50390625" style="3" customWidth="1"/>
    <col min="8" max="8" width="16.25390625" style="3" customWidth="1"/>
    <col min="9" max="16384" width="16.875" style="3" customWidth="1"/>
  </cols>
  <sheetData>
    <row r="1" spans="1:3" s="1" customFormat="1" ht="37.5" customHeight="1">
      <c r="A1" s="4" t="s">
        <v>0</v>
      </c>
      <c r="B1" s="5"/>
      <c r="C1" s="5"/>
    </row>
    <row r="2" spans="1:8" s="1" customFormat="1" ht="37.5" customHeight="1">
      <c r="A2" s="6" t="s">
        <v>30</v>
      </c>
      <c r="B2" s="6"/>
      <c r="C2" s="6"/>
      <c r="D2" s="6"/>
      <c r="E2" s="6"/>
      <c r="F2" s="6"/>
      <c r="G2" s="6"/>
      <c r="H2" s="6"/>
    </row>
    <row r="3" spans="1:8" s="1" customFormat="1" ht="37.5" customHeight="1">
      <c r="A3" s="7"/>
      <c r="B3" s="8"/>
      <c r="C3" s="8"/>
      <c r="D3" s="8"/>
      <c r="E3" s="8"/>
      <c r="F3" s="8"/>
      <c r="G3" s="8"/>
      <c r="H3" s="8" t="s">
        <v>31</v>
      </c>
    </row>
    <row r="4" spans="1:8" s="1" customFormat="1" ht="37.5" customHeight="1">
      <c r="A4" s="9" t="s">
        <v>32</v>
      </c>
      <c r="B4" s="10" t="s">
        <v>33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28</v>
      </c>
    </row>
    <row r="5" spans="1:8" s="1" customFormat="1" ht="37.5" customHeight="1">
      <c r="A5" s="11" t="s">
        <v>39</v>
      </c>
      <c r="B5" s="12">
        <v>159467</v>
      </c>
      <c r="C5" s="12">
        <v>85680</v>
      </c>
      <c r="D5" s="13">
        <v>539610</v>
      </c>
      <c r="E5" s="13">
        <v>75200</v>
      </c>
      <c r="F5" s="13">
        <v>6281.53</v>
      </c>
      <c r="G5" s="13">
        <v>3949.39</v>
      </c>
      <c r="H5" s="10">
        <f>SUM(B5:G5)</f>
        <v>870187.92</v>
      </c>
    </row>
    <row r="6" spans="1:8" s="1" customFormat="1" ht="37.5" customHeight="1">
      <c r="A6" s="10" t="s">
        <v>28</v>
      </c>
      <c r="B6" s="10">
        <f aca="true" t="shared" si="0" ref="B6:H6">SUM(B5:B5)</f>
        <v>159467</v>
      </c>
      <c r="C6" s="10">
        <f t="shared" si="0"/>
        <v>85680</v>
      </c>
      <c r="D6" s="10">
        <f t="shared" si="0"/>
        <v>539610</v>
      </c>
      <c r="E6" s="10">
        <f t="shared" si="0"/>
        <v>75200</v>
      </c>
      <c r="F6" s="10">
        <f t="shared" si="0"/>
        <v>6281.53</v>
      </c>
      <c r="G6" s="10">
        <f t="shared" si="0"/>
        <v>3949.39</v>
      </c>
      <c r="H6" s="10">
        <f t="shared" si="0"/>
        <v>870187.92</v>
      </c>
    </row>
  </sheetData>
  <sheetProtection/>
  <mergeCells count="1">
    <mergeCell ref="A2:H2"/>
  </mergeCells>
  <printOptions/>
  <pageMargins left="0.94" right="0.75" top="0.7900000000000001" bottom="0.59" header="0.51" footer="0.51"/>
  <pageSetup horizontalDpi="180" verticalDpi="18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余敏</dc:creator>
  <cp:keywords/>
  <dc:description/>
  <cp:lastModifiedBy>铃铛</cp:lastModifiedBy>
  <cp:lastPrinted>2018-02-06T00:48:06Z</cp:lastPrinted>
  <dcterms:created xsi:type="dcterms:W3CDTF">2010-10-07T03:13:23Z</dcterms:created>
  <dcterms:modified xsi:type="dcterms:W3CDTF">2022-02-10T09:54:21Z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E8D1CC39C1B548F1A118A7A642B87085</vt:lpwstr>
  </property>
</Properties>
</file>